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210" tabRatio="437" activeTab="0"/>
  </bookViews>
  <sheets>
    <sheet name="StatusOct2020" sheetId="1" r:id="rId1"/>
  </sheets>
  <definedNames>
    <definedName name="_xlnm.Print_Titles" localSheetId="0">'StatusOct2020'!$2:$2</definedName>
  </definedNames>
  <calcPr fullCalcOnLoad="1"/>
</workbook>
</file>

<file path=xl/sharedStrings.xml><?xml version="1.0" encoding="utf-8"?>
<sst xmlns="http://schemas.openxmlformats.org/spreadsheetml/2006/main" count="51" uniqueCount="51">
  <si>
    <t>State</t>
  </si>
  <si>
    <t>Total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</si>
  <si>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</si>
  <si>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</si>
  <si>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</si>
  <si>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</si>
  <si>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</si>
  <si>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</si>
  <si>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</si>
  <si>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</si>
  <si>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</si>
  <si>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</si>
  <si>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</si>
  <si>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</si>
  <si>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</si>
  <si>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</si>
  <si>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</si>
  <si>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</si>
  <si>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</si>
  <si>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</si>
  <si>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</si>
  <si>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</si>
  <si>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</si>
  <si>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</si>
  <si>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</si>
  <si>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</si>
  <si>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</si>
  <si>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</si>
  <si>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</si>
  <si>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</si>
  <si>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</si>
  <si>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</si>
  <si>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</si>
  <si>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</si>
  <si>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</si>
  <si>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</si>
  <si>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</si>
  <si>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</si>
  <si>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Central License(s) Issued in (Month)</t>
  </si>
  <si>
    <t>Central License(s) Issued till date</t>
  </si>
  <si>
    <t>State License(s) Issued in (Month)</t>
  </si>
  <si>
    <t>State License(s) Issued till date</t>
  </si>
  <si>
    <t>Certificate Issued in (Month)</t>
  </si>
  <si>
    <t>Active Central License</t>
  </si>
  <si>
    <t>Active State License</t>
  </si>
  <si>
    <t>Registration Certificate Issues till date</t>
  </si>
  <si>
    <t xml:space="preserve">Active Registration </t>
  </si>
  <si>
    <t xml:space="preserve">Total No. of FBOs (Active Licenses + Registrations) =   </t>
  </si>
  <si>
    <t xml:space="preserve">Total No. of FBOs - Issued Licenses = </t>
  </si>
  <si>
    <t>Ladakh</t>
  </si>
  <si>
    <r>
      <t xml:space="preserve">Number of State Licenses, Central Licenses and Registration </t>
    </r>
    <r>
      <rPr>
        <b/>
        <sz val="16"/>
        <color indexed="10"/>
        <rFont val="Arial"/>
        <family val="2"/>
      </rPr>
      <t xml:space="preserve">(Issued &amp; Active) - FLRS/FoSCoS </t>
    </r>
    <r>
      <rPr>
        <b/>
        <sz val="16"/>
        <rFont val="Arial"/>
        <family val="2"/>
      </rPr>
      <t>as on 31st October, 2020</t>
    </r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</si>
</sst>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54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color indexed="20"/>
      <name val="Arial"/>
      <family val="2"/>
    </font>
    <font>
      <b/>
      <sz val="14"/>
      <name val="Arial"/>
      <family val="2"/>
    </font>
    <font>
      <b/>
      <sz val="12"/>
      <color indexed="2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3" fontId="8" fillId="0" borderId="0" xfId="0" applyNumberFormat="1" applyFont="1" applyAlignment="1">
      <alignment vertical="top"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 vertical="top"/>
    </xf>
    <xf numFmtId="180" fontId="52" fillId="0" borderId="10" xfId="0" applyNumberFormat="1" applyFont="1" applyBorder="1" applyAlignment="1">
      <alignment vertical="top"/>
    </xf>
    <xf numFmtId="180" fontId="31" fillId="0" borderId="10" xfId="0" applyNumberFormat="1" applyFont="1" applyBorder="1" applyAlignment="1">
      <alignment vertical="top"/>
    </xf>
    <xf numFmtId="180" fontId="52" fillId="33" borderId="10" xfId="0" applyNumberFormat="1" applyFont="1" applyFill="1" applyBorder="1" applyAlignment="1">
      <alignment vertical="top"/>
    </xf>
    <xf numFmtId="0" fontId="3" fillId="34" borderId="10" xfId="0" applyFont="1" applyFill="1" applyBorder="1" applyAlignment="1">
      <alignment vertical="top"/>
    </xf>
    <xf numFmtId="3" fontId="9" fillId="35" borderId="10" xfId="0" applyNumberFormat="1" applyFont="1" applyFill="1" applyBorder="1" applyAlignment="1">
      <alignment vertical="top"/>
    </xf>
    <xf numFmtId="3" fontId="7" fillId="35" borderId="10" xfId="0" applyNumberFormat="1" applyFont="1" applyFill="1" applyBorder="1" applyAlignment="1">
      <alignment vertical="top"/>
    </xf>
    <xf numFmtId="3" fontId="0" fillId="0" borderId="0" xfId="0" applyNumberFormat="1" applyAlignment="1">
      <alignment vertical="top"/>
    </xf>
    <xf numFmtId="180" fontId="53" fillId="36" borderId="10" xfId="0" applyNumberFormat="1" applyFont="1" applyFill="1" applyBorder="1" applyAlignment="1">
      <alignment vertical="top"/>
    </xf>
    <xf numFmtId="180" fontId="53" fillId="0" borderId="10" xfId="0" applyNumberFormat="1" applyFont="1" applyBorder="1" applyAlignment="1">
      <alignment vertical="top"/>
    </xf>
    <xf numFmtId="3" fontId="11" fillId="0" borderId="10" xfId="0" applyNumberFormat="1" applyFont="1" applyBorder="1" applyAlignment="1">
      <alignment vertical="top"/>
    </xf>
    <xf numFmtId="180" fontId="53" fillId="33" borderId="10" xfId="0" applyNumberFormat="1" applyFont="1" applyFill="1" applyBorder="1" applyAlignment="1">
      <alignment vertical="top"/>
    </xf>
    <xf numFmtId="3" fontId="11" fillId="33" borderId="10" xfId="0" applyNumberFormat="1" applyFont="1" applyFill="1" applyBorder="1" applyAlignment="1">
      <alignment vertical="top"/>
    </xf>
    <xf numFmtId="0" fontId="3" fillId="37" borderId="10" xfId="0" applyFont="1" applyFill="1" applyBorder="1" applyAlignment="1">
      <alignment horizontal="center" vertical="top" wrapText="1"/>
    </xf>
    <xf numFmtId="3" fontId="2" fillId="37" borderId="10" xfId="0" applyNumberFormat="1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1" sqref="A1:J1"/>
    </sheetView>
  </sheetViews>
  <sheetFormatPr defaultColWidth="11.57421875" defaultRowHeight="12.75"/>
  <cols>
    <col min="1" max="1" width="28.7109375" style="0" customWidth="1"/>
    <col min="2" max="2" width="17.140625" style="0" customWidth="1"/>
    <col min="3" max="3" width="17.8515625" style="0" customWidth="1"/>
    <col min="4" max="4" width="16.421875" style="0" customWidth="1"/>
    <col min="5" max="5" width="17.8515625" style="0" customWidth="1"/>
    <col min="6" max="6" width="15.421875" style="0" customWidth="1"/>
    <col min="7" max="7" width="21.28125" style="0" customWidth="1"/>
    <col min="8" max="8" width="16.140625" style="7" customWidth="1"/>
    <col min="9" max="9" width="15.140625" style="0" customWidth="1"/>
    <col min="10" max="10" width="19.140625" style="0" customWidth="1"/>
  </cols>
  <sheetData>
    <row r="1" spans="1:10" ht="24" customHeight="1">
      <c r="A1" s="24" t="s">
        <v>50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1" customFormat="1" ht="42.75" customHeight="1">
      <c r="A2" s="21" t="s">
        <v>0</v>
      </c>
      <c r="B2" s="21" t="s">
        <v>38</v>
      </c>
      <c r="C2" s="21" t="s">
        <v>39</v>
      </c>
      <c r="D2" s="21" t="s">
        <v>40</v>
      </c>
      <c r="E2" s="21" t="s">
        <v>41</v>
      </c>
      <c r="F2" s="21" t="s">
        <v>42</v>
      </c>
      <c r="G2" s="21" t="s">
        <v>45</v>
      </c>
      <c r="H2" s="22" t="s">
        <v>43</v>
      </c>
      <c r="I2" s="23" t="s">
        <v>44</v>
      </c>
      <c r="J2" s="23" t="s">
        <v>46</v>
      </c>
    </row>
    <row r="3" spans="1:10" ht="18" customHeight="1">
      <c r="A3" s="8" t="s">
        <v>2</v>
      </c>
      <c r="B3" s="16">
        <v>0</v>
      </c>
      <c r="C3" s="9">
        <v>33</v>
      </c>
      <c r="D3" s="17">
        <v>53</v>
      </c>
      <c r="E3" s="10">
        <v>1122</v>
      </c>
      <c r="F3" s="17">
        <v>123</v>
      </c>
      <c r="G3" s="18">
        <v>5653</v>
      </c>
      <c r="H3" s="17">
        <v>6</v>
      </c>
      <c r="I3" s="17">
        <v>1052</v>
      </c>
      <c r="J3" s="17">
        <v>4706</v>
      </c>
    </row>
    <row r="4" spans="1:10" ht="18" customHeight="1">
      <c r="A4" s="8" t="s">
        <v>3</v>
      </c>
      <c r="B4" s="16">
        <v>23</v>
      </c>
      <c r="C4" s="9">
        <v>1676</v>
      </c>
      <c r="D4" s="17">
        <v>855</v>
      </c>
      <c r="E4" s="10">
        <v>63719</v>
      </c>
      <c r="F4" s="17">
        <v>1497</v>
      </c>
      <c r="G4" s="18">
        <v>92102</v>
      </c>
      <c r="H4" s="17">
        <v>1152</v>
      </c>
      <c r="I4" s="17">
        <v>25834</v>
      </c>
      <c r="J4" s="17">
        <v>41455</v>
      </c>
    </row>
    <row r="5" spans="1:10" ht="18" customHeight="1">
      <c r="A5" s="8" t="s">
        <v>4</v>
      </c>
      <c r="B5" s="16">
        <v>0</v>
      </c>
      <c r="C5" s="9">
        <v>77</v>
      </c>
      <c r="D5" s="17">
        <v>19</v>
      </c>
      <c r="E5" s="10">
        <v>2148</v>
      </c>
      <c r="F5" s="17">
        <v>2</v>
      </c>
      <c r="G5" s="18">
        <v>2135</v>
      </c>
      <c r="H5" s="17">
        <v>15</v>
      </c>
      <c r="I5" s="17">
        <v>1152</v>
      </c>
      <c r="J5" s="17">
        <v>1244</v>
      </c>
    </row>
    <row r="6" spans="1:10" ht="18" customHeight="1">
      <c r="A6" s="8" t="s">
        <v>5</v>
      </c>
      <c r="B6" s="16">
        <v>5</v>
      </c>
      <c r="C6" s="9">
        <v>1334</v>
      </c>
      <c r="D6" s="17">
        <v>370</v>
      </c>
      <c r="E6" s="10">
        <v>13482</v>
      </c>
      <c r="F6" s="17">
        <v>592</v>
      </c>
      <c r="G6" s="18">
        <v>18416</v>
      </c>
      <c r="H6" s="17">
        <v>980</v>
      </c>
      <c r="I6" s="17">
        <v>8783</v>
      </c>
      <c r="J6" s="17">
        <v>12894</v>
      </c>
    </row>
    <row r="7" spans="1:10" ht="18" customHeight="1">
      <c r="A7" s="8" t="s">
        <v>6</v>
      </c>
      <c r="B7" s="16">
        <v>7</v>
      </c>
      <c r="C7" s="9">
        <v>403</v>
      </c>
      <c r="D7" s="17">
        <v>546</v>
      </c>
      <c r="E7" s="10">
        <v>24037</v>
      </c>
      <c r="F7" s="17">
        <v>799</v>
      </c>
      <c r="G7" s="18">
        <v>61259</v>
      </c>
      <c r="H7" s="17">
        <v>239</v>
      </c>
      <c r="I7" s="17">
        <v>18687</v>
      </c>
      <c r="J7" s="17">
        <v>36593</v>
      </c>
    </row>
    <row r="8" spans="1:10" ht="18" customHeight="1">
      <c r="A8" s="8" t="s">
        <v>7</v>
      </c>
      <c r="B8" s="19">
        <v>2</v>
      </c>
      <c r="C8" s="11">
        <v>204</v>
      </c>
      <c r="D8" s="19">
        <v>54</v>
      </c>
      <c r="E8" s="11">
        <v>5694</v>
      </c>
      <c r="F8" s="19">
        <v>31</v>
      </c>
      <c r="G8" s="20">
        <v>4482</v>
      </c>
      <c r="H8" s="19">
        <v>103</v>
      </c>
      <c r="I8" s="19">
        <v>2998</v>
      </c>
      <c r="J8" s="19">
        <v>2836</v>
      </c>
    </row>
    <row r="9" spans="1:10" ht="18" customHeight="1">
      <c r="A9" s="8" t="s">
        <v>8</v>
      </c>
      <c r="B9" s="16">
        <v>2</v>
      </c>
      <c r="C9" s="9">
        <v>417</v>
      </c>
      <c r="D9" s="17">
        <v>245</v>
      </c>
      <c r="E9" s="10">
        <v>22752</v>
      </c>
      <c r="F9" s="17">
        <v>2910</v>
      </c>
      <c r="G9" s="18">
        <v>97069</v>
      </c>
      <c r="H9" s="17">
        <v>297</v>
      </c>
      <c r="I9" s="17">
        <v>14938</v>
      </c>
      <c r="J9" s="17">
        <v>68770</v>
      </c>
    </row>
    <row r="10" spans="1:10" ht="18" customHeight="1">
      <c r="A10" s="8" t="s">
        <v>9</v>
      </c>
      <c r="B10" s="16">
        <v>0</v>
      </c>
      <c r="C10" s="9">
        <v>26</v>
      </c>
      <c r="D10" s="17">
        <v>9</v>
      </c>
      <c r="E10" s="10">
        <v>1114</v>
      </c>
      <c r="F10" s="17">
        <v>30</v>
      </c>
      <c r="G10" s="18">
        <v>2959</v>
      </c>
      <c r="H10" s="17">
        <v>16</v>
      </c>
      <c r="I10" s="17">
        <v>1067</v>
      </c>
      <c r="J10" s="17">
        <v>1976</v>
      </c>
    </row>
    <row r="11" spans="1:10" ht="18" customHeight="1">
      <c r="A11" s="8" t="s">
        <v>10</v>
      </c>
      <c r="B11" s="16">
        <v>0</v>
      </c>
      <c r="C11" s="9">
        <v>41</v>
      </c>
      <c r="D11" s="17">
        <v>11</v>
      </c>
      <c r="E11" s="10">
        <v>1122</v>
      </c>
      <c r="F11" s="17">
        <v>289</v>
      </c>
      <c r="G11" s="18">
        <v>10258</v>
      </c>
      <c r="H11" s="17">
        <v>30</v>
      </c>
      <c r="I11" s="17">
        <v>531</v>
      </c>
      <c r="J11" s="17">
        <v>3047</v>
      </c>
    </row>
    <row r="12" spans="1:10" ht="18" customHeight="1">
      <c r="A12" s="8" t="s">
        <v>11</v>
      </c>
      <c r="B12" s="19">
        <v>237</v>
      </c>
      <c r="C12" s="11">
        <v>8968</v>
      </c>
      <c r="D12" s="19">
        <v>631</v>
      </c>
      <c r="E12" s="11">
        <v>44154</v>
      </c>
      <c r="F12" s="19">
        <v>1473</v>
      </c>
      <c r="G12" s="20">
        <v>126159</v>
      </c>
      <c r="H12" s="19">
        <v>4303</v>
      </c>
      <c r="I12" s="19">
        <v>24865</v>
      </c>
      <c r="J12" s="19">
        <v>63783</v>
      </c>
    </row>
    <row r="13" spans="1:10" ht="18" customHeight="1">
      <c r="A13" s="8" t="s">
        <v>12</v>
      </c>
      <c r="B13" s="19">
        <v>2</v>
      </c>
      <c r="C13" s="11">
        <v>341</v>
      </c>
      <c r="D13" s="19">
        <v>71</v>
      </c>
      <c r="E13" s="11">
        <v>6383</v>
      </c>
      <c r="F13" s="19">
        <v>418</v>
      </c>
      <c r="G13" s="20">
        <v>32830</v>
      </c>
      <c r="H13" s="19">
        <v>196</v>
      </c>
      <c r="I13" s="19">
        <v>3301</v>
      </c>
      <c r="J13" s="19">
        <v>21347</v>
      </c>
    </row>
    <row r="14" spans="1:10" ht="18" customHeight="1">
      <c r="A14" s="8" t="s">
        <v>13</v>
      </c>
      <c r="B14" s="19">
        <v>295</v>
      </c>
      <c r="C14" s="11">
        <v>7675</v>
      </c>
      <c r="D14" s="19">
        <v>1336</v>
      </c>
      <c r="E14" s="11">
        <v>87884</v>
      </c>
      <c r="F14" s="19">
        <v>2662</v>
      </c>
      <c r="G14" s="20">
        <v>185143</v>
      </c>
      <c r="H14" s="19">
        <v>4451</v>
      </c>
      <c r="I14" s="19">
        <v>54732</v>
      </c>
      <c r="J14" s="19">
        <v>120164</v>
      </c>
    </row>
    <row r="15" spans="1:10" ht="18" customHeight="1">
      <c r="A15" s="8" t="s">
        <v>14</v>
      </c>
      <c r="B15" s="16">
        <v>27</v>
      </c>
      <c r="C15" s="9">
        <v>2540</v>
      </c>
      <c r="D15" s="17">
        <v>228</v>
      </c>
      <c r="E15" s="10">
        <v>17541</v>
      </c>
      <c r="F15" s="17">
        <v>1439</v>
      </c>
      <c r="G15" s="18">
        <v>68117</v>
      </c>
      <c r="H15" s="17">
        <v>1821</v>
      </c>
      <c r="I15" s="17">
        <v>12376</v>
      </c>
      <c r="J15" s="17">
        <v>41311</v>
      </c>
    </row>
    <row r="16" spans="1:10" ht="18" customHeight="1">
      <c r="A16" s="12" t="s">
        <v>15</v>
      </c>
      <c r="B16" s="16">
        <v>1</v>
      </c>
      <c r="C16" s="9">
        <v>380</v>
      </c>
      <c r="D16" s="17">
        <v>131</v>
      </c>
      <c r="E16" s="10">
        <v>10325</v>
      </c>
      <c r="F16" s="17">
        <v>640</v>
      </c>
      <c r="G16" s="18">
        <v>128183</v>
      </c>
      <c r="H16" s="17">
        <v>262</v>
      </c>
      <c r="I16" s="17">
        <v>5880</v>
      </c>
      <c r="J16" s="17">
        <v>72228</v>
      </c>
    </row>
    <row r="17" spans="1:10" ht="18" customHeight="1">
      <c r="A17" s="8" t="s">
        <v>16</v>
      </c>
      <c r="B17" s="16">
        <v>4</v>
      </c>
      <c r="C17" s="9">
        <v>325</v>
      </c>
      <c r="D17" s="17">
        <v>181</v>
      </c>
      <c r="E17" s="10">
        <v>10271</v>
      </c>
      <c r="F17" s="17">
        <v>1687</v>
      </c>
      <c r="G17" s="18">
        <v>131624</v>
      </c>
      <c r="H17" s="17">
        <v>241</v>
      </c>
      <c r="I17" s="17">
        <v>7937</v>
      </c>
      <c r="J17" s="17">
        <v>84054</v>
      </c>
    </row>
    <row r="18" spans="1:10" ht="18" customHeight="1">
      <c r="A18" s="8" t="s">
        <v>17</v>
      </c>
      <c r="B18" s="16">
        <v>0</v>
      </c>
      <c r="C18" s="9">
        <v>195</v>
      </c>
      <c r="D18" s="17">
        <v>135</v>
      </c>
      <c r="E18" s="10">
        <v>7477</v>
      </c>
      <c r="F18" s="17">
        <v>811</v>
      </c>
      <c r="G18" s="18">
        <v>52109</v>
      </c>
      <c r="H18" s="17">
        <v>122</v>
      </c>
      <c r="I18" s="17">
        <v>4515</v>
      </c>
      <c r="J18" s="17">
        <v>32119</v>
      </c>
    </row>
    <row r="19" spans="1:10" ht="18" customHeight="1">
      <c r="A19" s="8" t="s">
        <v>18</v>
      </c>
      <c r="B19" s="16">
        <v>40</v>
      </c>
      <c r="C19" s="9">
        <v>3386</v>
      </c>
      <c r="D19" s="17">
        <v>1722</v>
      </c>
      <c r="E19" s="10">
        <v>114655</v>
      </c>
      <c r="F19" s="17">
        <v>3847</v>
      </c>
      <c r="G19" s="18">
        <v>414530</v>
      </c>
      <c r="H19" s="17">
        <v>2215</v>
      </c>
      <c r="I19" s="17">
        <v>56350</v>
      </c>
      <c r="J19" s="17">
        <v>179361</v>
      </c>
    </row>
    <row r="20" spans="1:10" ht="18" customHeight="1">
      <c r="A20" s="8" t="s">
        <v>19</v>
      </c>
      <c r="B20" s="16">
        <v>38</v>
      </c>
      <c r="C20" s="9">
        <v>2561</v>
      </c>
      <c r="D20" s="17">
        <v>934</v>
      </c>
      <c r="E20" s="10">
        <v>79624</v>
      </c>
      <c r="F20" s="17">
        <v>10551</v>
      </c>
      <c r="G20" s="18">
        <v>412771</v>
      </c>
      <c r="H20" s="17">
        <v>1576</v>
      </c>
      <c r="I20" s="17">
        <v>41284</v>
      </c>
      <c r="J20" s="17">
        <v>262560</v>
      </c>
    </row>
    <row r="21" spans="1:10" ht="18" customHeight="1">
      <c r="A21" s="8" t="s">
        <v>49</v>
      </c>
      <c r="B21" s="19">
        <v>2</v>
      </c>
      <c r="C21" s="11">
        <v>26</v>
      </c>
      <c r="D21" s="19">
        <v>4</v>
      </c>
      <c r="E21" s="11">
        <v>253</v>
      </c>
      <c r="F21" s="19">
        <v>69</v>
      </c>
      <c r="G21" s="20">
        <v>3365</v>
      </c>
      <c r="H21" s="19">
        <v>10</v>
      </c>
      <c r="I21" s="19">
        <v>214</v>
      </c>
      <c r="J21" s="19">
        <v>3135</v>
      </c>
    </row>
    <row r="22" spans="1:10" ht="18" customHeight="1">
      <c r="A22" s="8" t="s">
        <v>20</v>
      </c>
      <c r="B22" s="16">
        <v>0</v>
      </c>
      <c r="C22" s="9">
        <v>1</v>
      </c>
      <c r="D22" s="17">
        <v>2</v>
      </c>
      <c r="E22" s="10">
        <v>39</v>
      </c>
      <c r="F22" s="17">
        <v>30</v>
      </c>
      <c r="G22" s="18">
        <v>3417</v>
      </c>
      <c r="H22" s="17">
        <v>1</v>
      </c>
      <c r="I22" s="17">
        <v>20</v>
      </c>
      <c r="J22" s="17">
        <v>1802</v>
      </c>
    </row>
    <row r="23" spans="1:10" ht="18" customHeight="1">
      <c r="A23" s="8" t="s">
        <v>21</v>
      </c>
      <c r="B23" s="16">
        <v>17</v>
      </c>
      <c r="C23" s="9">
        <v>1810</v>
      </c>
      <c r="D23" s="17">
        <v>864</v>
      </c>
      <c r="E23" s="10">
        <v>55887</v>
      </c>
      <c r="F23" s="17">
        <v>4374</v>
      </c>
      <c r="G23" s="18">
        <v>587887</v>
      </c>
      <c r="H23" s="17">
        <v>1230</v>
      </c>
      <c r="I23" s="17">
        <v>27209</v>
      </c>
      <c r="J23" s="17">
        <v>210564</v>
      </c>
    </row>
    <row r="24" spans="1:10" ht="18" customHeight="1">
      <c r="A24" s="8" t="s">
        <v>22</v>
      </c>
      <c r="B24" s="16">
        <v>206</v>
      </c>
      <c r="C24" s="9">
        <v>12324</v>
      </c>
      <c r="D24" s="17">
        <v>2072</v>
      </c>
      <c r="E24" s="10">
        <v>250568</v>
      </c>
      <c r="F24" s="17">
        <v>11115</v>
      </c>
      <c r="G24" s="18">
        <v>884595</v>
      </c>
      <c r="H24" s="17">
        <v>7576</v>
      </c>
      <c r="I24" s="17">
        <v>162846</v>
      </c>
      <c r="J24" s="17">
        <v>706349</v>
      </c>
    </row>
    <row r="25" spans="1:10" ht="18" customHeight="1">
      <c r="A25" s="8" t="s">
        <v>23</v>
      </c>
      <c r="B25" s="19">
        <v>1</v>
      </c>
      <c r="C25" s="11">
        <v>50</v>
      </c>
      <c r="D25" s="19">
        <v>17</v>
      </c>
      <c r="E25" s="11">
        <v>2383</v>
      </c>
      <c r="F25" s="19">
        <v>42</v>
      </c>
      <c r="G25" s="20">
        <v>14728</v>
      </c>
      <c r="H25" s="19">
        <v>23</v>
      </c>
      <c r="I25" s="19">
        <v>1203</v>
      </c>
      <c r="J25" s="19">
        <v>11134</v>
      </c>
    </row>
    <row r="26" spans="1:10" ht="18" customHeight="1">
      <c r="A26" s="8" t="s">
        <v>24</v>
      </c>
      <c r="B26" s="16">
        <v>1</v>
      </c>
      <c r="C26" s="9">
        <v>44</v>
      </c>
      <c r="D26" s="17">
        <v>96</v>
      </c>
      <c r="E26" s="10">
        <v>2139</v>
      </c>
      <c r="F26" s="17">
        <v>17</v>
      </c>
      <c r="G26" s="18">
        <v>2961</v>
      </c>
      <c r="H26" s="17">
        <v>26</v>
      </c>
      <c r="I26" s="17">
        <v>1173</v>
      </c>
      <c r="J26" s="17">
        <v>2530</v>
      </c>
    </row>
    <row r="27" spans="1:10" ht="18" customHeight="1">
      <c r="A27" s="8" t="s">
        <v>25</v>
      </c>
      <c r="B27" s="16">
        <v>0</v>
      </c>
      <c r="C27" s="9">
        <v>21</v>
      </c>
      <c r="D27" s="17">
        <v>6</v>
      </c>
      <c r="E27" s="10">
        <v>1029</v>
      </c>
      <c r="F27" s="17">
        <v>51</v>
      </c>
      <c r="G27" s="18">
        <v>5329</v>
      </c>
      <c r="H27" s="17">
        <v>18</v>
      </c>
      <c r="I27" s="17">
        <v>476</v>
      </c>
      <c r="J27" s="17">
        <v>1804</v>
      </c>
    </row>
    <row r="28" spans="1:10" ht="18" customHeight="1">
      <c r="A28" s="8" t="s">
        <v>26</v>
      </c>
      <c r="B28" s="16">
        <v>0</v>
      </c>
      <c r="C28" s="9">
        <v>13</v>
      </c>
      <c r="D28" s="17">
        <v>16</v>
      </c>
      <c r="E28" s="10">
        <v>62</v>
      </c>
      <c r="F28" s="17">
        <v>69</v>
      </c>
      <c r="G28" s="18">
        <v>326</v>
      </c>
      <c r="H28" s="17">
        <v>15</v>
      </c>
      <c r="I28" s="17">
        <v>66</v>
      </c>
      <c r="J28" s="17">
        <v>326</v>
      </c>
    </row>
    <row r="29" spans="1:10" ht="18" customHeight="1">
      <c r="A29" s="8" t="s">
        <v>27</v>
      </c>
      <c r="B29" s="19">
        <v>14</v>
      </c>
      <c r="C29" s="11">
        <v>550</v>
      </c>
      <c r="D29" s="19">
        <v>586</v>
      </c>
      <c r="E29" s="11">
        <v>28906</v>
      </c>
      <c r="F29" s="19">
        <v>1155</v>
      </c>
      <c r="G29" s="20">
        <v>53731</v>
      </c>
      <c r="H29" s="19">
        <v>253</v>
      </c>
      <c r="I29" s="19">
        <v>11223</v>
      </c>
      <c r="J29" s="19">
        <v>29811</v>
      </c>
    </row>
    <row r="30" spans="1:10" ht="18" customHeight="1">
      <c r="A30" s="8" t="s">
        <v>28</v>
      </c>
      <c r="B30" s="19">
        <v>4</v>
      </c>
      <c r="C30" s="11">
        <v>233</v>
      </c>
      <c r="D30" s="19">
        <v>62</v>
      </c>
      <c r="E30" s="11">
        <v>3810</v>
      </c>
      <c r="F30" s="19">
        <v>149</v>
      </c>
      <c r="G30" s="20">
        <v>9772</v>
      </c>
      <c r="H30" s="19">
        <v>83</v>
      </c>
      <c r="I30" s="19">
        <v>1849</v>
      </c>
      <c r="J30" s="19">
        <v>5845</v>
      </c>
    </row>
    <row r="31" spans="1:10" ht="18" customHeight="1">
      <c r="A31" s="8" t="s">
        <v>29</v>
      </c>
      <c r="B31" s="16">
        <v>32</v>
      </c>
      <c r="C31" s="9">
        <v>1846</v>
      </c>
      <c r="D31" s="17">
        <v>294</v>
      </c>
      <c r="E31" s="10">
        <v>29655</v>
      </c>
      <c r="F31" s="17">
        <v>1375</v>
      </c>
      <c r="G31" s="18">
        <v>91324</v>
      </c>
      <c r="H31" s="17">
        <v>1167</v>
      </c>
      <c r="I31" s="17">
        <v>16010</v>
      </c>
      <c r="J31" s="17">
        <v>54057</v>
      </c>
    </row>
    <row r="32" spans="1:10" ht="18" customHeight="1">
      <c r="A32" s="8" t="s">
        <v>30</v>
      </c>
      <c r="B32" s="16">
        <v>15</v>
      </c>
      <c r="C32" s="9">
        <v>2342</v>
      </c>
      <c r="D32" s="17">
        <v>964</v>
      </c>
      <c r="E32" s="10">
        <v>87914</v>
      </c>
      <c r="F32" s="17">
        <v>3592</v>
      </c>
      <c r="G32" s="18">
        <v>432137</v>
      </c>
      <c r="H32" s="17">
        <v>1640</v>
      </c>
      <c r="I32" s="17">
        <v>42696</v>
      </c>
      <c r="J32" s="17">
        <v>246415</v>
      </c>
    </row>
    <row r="33" spans="1:10" ht="13.5" customHeight="1">
      <c r="A33" s="8" t="s">
        <v>31</v>
      </c>
      <c r="B33" s="16">
        <v>0</v>
      </c>
      <c r="C33" s="9">
        <v>27</v>
      </c>
      <c r="D33" s="17">
        <v>61</v>
      </c>
      <c r="E33" s="10">
        <v>362</v>
      </c>
      <c r="F33" s="17">
        <v>708</v>
      </c>
      <c r="G33" s="18">
        <v>3420</v>
      </c>
      <c r="H33" s="17">
        <v>18</v>
      </c>
      <c r="I33" s="17">
        <v>290</v>
      </c>
      <c r="J33" s="17">
        <v>3343</v>
      </c>
    </row>
    <row r="34" spans="1:10" ht="18" customHeight="1">
      <c r="A34" s="8" t="s">
        <v>32</v>
      </c>
      <c r="B34" s="19">
        <v>236</v>
      </c>
      <c r="C34" s="11">
        <v>9033</v>
      </c>
      <c r="D34" s="19">
        <v>5278</v>
      </c>
      <c r="E34" s="11">
        <v>254243</v>
      </c>
      <c r="F34" s="19">
        <v>17020</v>
      </c>
      <c r="G34" s="20">
        <v>1309003</v>
      </c>
      <c r="H34" s="19">
        <v>4597</v>
      </c>
      <c r="I34" s="19">
        <v>105460</v>
      </c>
      <c r="J34" s="19">
        <v>454535</v>
      </c>
    </row>
    <row r="35" spans="1:10" ht="13.5" customHeight="1">
      <c r="A35" s="8" t="s">
        <v>33</v>
      </c>
      <c r="B35" s="16">
        <v>40</v>
      </c>
      <c r="C35" s="9">
        <v>1806</v>
      </c>
      <c r="D35" s="17">
        <v>947</v>
      </c>
      <c r="E35" s="10">
        <v>64786</v>
      </c>
      <c r="F35" s="17">
        <v>907</v>
      </c>
      <c r="G35" s="18">
        <v>75627</v>
      </c>
      <c r="H35" s="17">
        <v>1224</v>
      </c>
      <c r="I35" s="17">
        <v>22411</v>
      </c>
      <c r="J35" s="17">
        <v>42569</v>
      </c>
    </row>
    <row r="36" spans="1:10" ht="12.75" customHeight="1">
      <c r="A36" s="8" t="s">
        <v>34</v>
      </c>
      <c r="B36" s="16">
        <v>1</v>
      </c>
      <c r="C36" s="9">
        <v>96</v>
      </c>
      <c r="D36" s="17">
        <v>34</v>
      </c>
      <c r="E36" s="10">
        <v>1584</v>
      </c>
      <c r="F36" s="17">
        <v>20</v>
      </c>
      <c r="G36" s="18">
        <v>3707</v>
      </c>
      <c r="H36" s="17">
        <v>65</v>
      </c>
      <c r="I36" s="17">
        <v>1187</v>
      </c>
      <c r="J36" s="17">
        <v>2095</v>
      </c>
    </row>
    <row r="37" spans="1:10" ht="18" customHeight="1">
      <c r="A37" s="8" t="s">
        <v>35</v>
      </c>
      <c r="B37" s="16">
        <v>56</v>
      </c>
      <c r="C37" s="9">
        <v>3807</v>
      </c>
      <c r="D37" s="17">
        <v>1456</v>
      </c>
      <c r="E37" s="10">
        <v>118156</v>
      </c>
      <c r="F37" s="17">
        <v>10345</v>
      </c>
      <c r="G37" s="18">
        <v>1057791</v>
      </c>
      <c r="H37" s="17">
        <v>2433</v>
      </c>
      <c r="I37" s="17">
        <v>66372</v>
      </c>
      <c r="J37" s="17">
        <v>486894</v>
      </c>
    </row>
    <row r="38" spans="1:10" ht="18" customHeight="1">
      <c r="A38" s="8" t="s">
        <v>36</v>
      </c>
      <c r="B38" s="16">
        <v>7</v>
      </c>
      <c r="C38" s="9">
        <v>534</v>
      </c>
      <c r="D38" s="17">
        <v>138</v>
      </c>
      <c r="E38" s="10">
        <v>10967</v>
      </c>
      <c r="F38" s="17">
        <v>1207</v>
      </c>
      <c r="G38" s="18">
        <v>75149</v>
      </c>
      <c r="H38" s="17">
        <v>406</v>
      </c>
      <c r="I38" s="17">
        <v>6958</v>
      </c>
      <c r="J38" s="17">
        <v>37978</v>
      </c>
    </row>
    <row r="39" spans="1:10" ht="18" customHeight="1">
      <c r="A39" s="8" t="s">
        <v>37</v>
      </c>
      <c r="B39" s="16">
        <v>47</v>
      </c>
      <c r="C39" s="9">
        <v>3741</v>
      </c>
      <c r="D39" s="17">
        <v>750</v>
      </c>
      <c r="E39" s="10">
        <v>43182</v>
      </c>
      <c r="F39" s="17">
        <v>2307</v>
      </c>
      <c r="G39" s="18">
        <v>159049</v>
      </c>
      <c r="H39" s="17">
        <v>2127</v>
      </c>
      <c r="I39" s="17">
        <v>32390</v>
      </c>
      <c r="J39" s="17">
        <v>108996</v>
      </c>
    </row>
    <row r="40" spans="1:10" ht="18" customHeight="1">
      <c r="A40" s="13" t="s">
        <v>1</v>
      </c>
      <c r="B40" s="14">
        <f>SUM(B3:B39)</f>
        <v>1362</v>
      </c>
      <c r="C40" s="14">
        <f>SUM(C3:C39)</f>
        <v>68886</v>
      </c>
      <c r="D40" s="14">
        <f aca="true" t="shared" si="0" ref="D40:J40">SUM(D3:D39)</f>
        <v>21178</v>
      </c>
      <c r="E40" s="14">
        <f t="shared" si="0"/>
        <v>1469429</v>
      </c>
      <c r="F40" s="14">
        <f t="shared" si="0"/>
        <v>84353</v>
      </c>
      <c r="G40" s="14">
        <f t="shared" si="0"/>
        <v>6619117</v>
      </c>
      <c r="H40" s="14">
        <f t="shared" si="0"/>
        <v>40937</v>
      </c>
      <c r="I40" s="14">
        <f t="shared" si="0"/>
        <v>786335</v>
      </c>
      <c r="J40" s="14">
        <f t="shared" si="0"/>
        <v>3460630</v>
      </c>
    </row>
    <row r="41" spans="1:10" ht="15.75" customHeight="1">
      <c r="A41" s="2" t="s">
        <v>48</v>
      </c>
      <c r="B41" s="3"/>
      <c r="C41" s="4">
        <f>C40+E40+G40</f>
        <v>8157432</v>
      </c>
      <c r="D41" s="3"/>
      <c r="E41" s="3"/>
      <c r="F41" s="2" t="s">
        <v>47</v>
      </c>
      <c r="G41" s="2"/>
      <c r="H41" s="6"/>
      <c r="I41" s="2"/>
      <c r="J41" s="4">
        <f>H40+I40+J40</f>
        <v>4287902</v>
      </c>
    </row>
    <row r="42" spans="8:10" ht="15.75" customHeight="1">
      <c r="H42" s="15"/>
      <c r="J42" s="5">
        <v>0.5256</v>
      </c>
    </row>
  </sheetData>
  <sheetProtection selectLockedCells="1" selectUnlockedCells="1"/>
  <mergeCells count="1">
    <mergeCell ref="A1:J1"/>
  </mergeCells>
  <printOptions/>
  <pageMargins left="0.3937007874015748" right="0.1968503937007874" top="0.07874015748031496" bottom="0.2755905511811024" header="0" footer="0.196850393700787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Chanana</dc:creator>
  <cp:keywords/>
  <dc:description/>
  <cp:lastModifiedBy>Ashok</cp:lastModifiedBy>
  <cp:lastPrinted>2020-11-01T17:17:10Z</cp:lastPrinted>
  <dcterms:created xsi:type="dcterms:W3CDTF">2019-03-01T08:50:46Z</dcterms:created>
  <dcterms:modified xsi:type="dcterms:W3CDTF">2020-11-01T17:17:20Z</dcterms:modified>
  <cp:category/>
  <cp:version/>
  <cp:contentType/>
  <cp:contentStatus/>
</cp:coreProperties>
</file>