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20" tabRatio="437" activeTab="0"/>
  </bookViews>
  <sheets>
    <sheet name="StatusExpiredDataJan20" sheetId="1" r:id="rId1"/>
  </sheets>
  <definedNames>
    <definedName name="_xlnm.Print_Titles" localSheetId="0">'StatusExpiredDataJan20'!$2:$2</definedName>
  </definedNames>
  <calcPr fullCalcOnLoad="1"/>
</workbook>
</file>

<file path=xl/sharedStrings.xml><?xml version="1.0" encoding="utf-8"?>
<sst xmlns="http://schemas.openxmlformats.org/spreadsheetml/2006/main" count="52" uniqueCount="52">
  <si>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</si>
  <si>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</si>
  <si>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</si>
  <si>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</si>
  <si>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</si>
  <si>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</si>
  <si>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</si>
  <si>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</si>
  <si>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</si>
  <si>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</si>
  <si>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</si>
  <si>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</si>
  <si>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</si>
  <si>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</si>
  <si>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</si>
  <si>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</si>
  <si>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</si>
  <si>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</si>
  <si>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</si>
  <si>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</si>
  <si>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</si>
  <si>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</si>
  <si>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</si>
  <si>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</si>
  <si>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</si>
  <si>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</si>
  <si>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</si>
  <si>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</si>
  <si>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</si>
  <si>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</si>
  <si>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</si>
  <si>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</si>
  <si>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</si>
  <si>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</si>
  <si>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</si>
  <si>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</si>
  <si>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</si>
  <si>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</si>
  <si>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</si>
  <si>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</si>
  <si>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</si>
  <si>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Ladakh</t>
  </si>
  <si>
    <t xml:space="preserve">Total No. of FBOs - Issued Licenses = </t>
  </si>
  <si>
    <t xml:space="preserve">Total No. of FBOs (Active Licenses + Registrations) =   </t>
  </si>
  <si>
    <t>Registration Certificates Issued till date</t>
  </si>
  <si>
    <t>Active Registration Certificates</t>
  </si>
  <si>
    <t>Odisha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</si>
  <si>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 - FLRS </t>
    </r>
    <r>
      <rPr>
        <b/>
        <sz val="16"/>
        <rFont val="Arial"/>
        <family val="2"/>
      </rPr>
      <t>as on 31st March, 2020</t>
    </r>
  </si>
  <si>
    <t>Sr. No.</t>
  </si>
  <si>
    <t>Central License(s) Expired till March, 2020</t>
  </si>
  <si>
    <t>State License(s) Expired till March, 2020</t>
  </si>
  <si>
    <t>Registration Certificates Expired till March, 2020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</si>
</sst>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4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sz val="16"/>
      <color indexed="56"/>
      <name val="Arial"/>
      <family val="2"/>
    </font>
    <font>
      <sz val="13"/>
      <color indexed="8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2060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59" applyBorder="1" applyAlignment="1">
      <alignment vertical="top"/>
      <protection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10" fontId="6" fillId="0" borderId="0" xfId="0" applyNumberFormat="1" applyFont="1" applyAlignment="1">
      <alignment/>
    </xf>
    <xf numFmtId="37" fontId="1" fillId="33" borderId="10" xfId="59" applyNumberFormat="1" applyFont="1" applyFill="1" applyBorder="1" applyAlignment="1">
      <alignment horizontal="center" vertical="top" wrapText="1"/>
      <protection/>
    </xf>
    <xf numFmtId="37" fontId="1" fillId="34" borderId="10" xfId="59" applyNumberFormat="1" applyFont="1" applyFill="1" applyBorder="1" applyAlignment="1">
      <alignment horizontal="center" vertical="top" wrapText="1"/>
      <protection/>
    </xf>
    <xf numFmtId="3" fontId="1" fillId="35" borderId="10" xfId="59" applyNumberFormat="1" applyFont="1" applyFill="1" applyBorder="1" applyAlignment="1">
      <alignment horizontal="center" vertical="top" wrapText="1"/>
      <protection/>
    </xf>
    <xf numFmtId="37" fontId="1" fillId="35" borderId="10" xfId="59" applyNumberFormat="1" applyFont="1" applyFill="1" applyBorder="1" applyAlignment="1">
      <alignment horizontal="center" vertical="top" wrapText="1"/>
      <protection/>
    </xf>
    <xf numFmtId="37" fontId="9" fillId="0" borderId="10" xfId="59" applyNumberFormat="1" applyFont="1" applyBorder="1" applyAlignment="1">
      <alignment vertical="top" wrapText="1"/>
      <protection/>
    </xf>
    <xf numFmtId="0" fontId="51" fillId="34" borderId="10" xfId="59" applyFont="1" applyFill="1" applyBorder="1" applyAlignment="1">
      <alignment vertical="top"/>
      <protection/>
    </xf>
    <xf numFmtId="37" fontId="51" fillId="34" borderId="10" xfId="59" applyNumberFormat="1" applyFont="1" applyFill="1" applyBorder="1" applyAlignment="1">
      <alignment vertical="top" wrapText="1"/>
      <protection/>
    </xf>
    <xf numFmtId="3" fontId="51" fillId="34" borderId="10" xfId="0" applyNumberFormat="1" applyFont="1" applyFill="1" applyBorder="1" applyAlignment="1">
      <alignment vertical="top"/>
    </xf>
    <xf numFmtId="3" fontId="51" fillId="34" borderId="11" xfId="42" applyNumberFormat="1" applyFont="1" applyFill="1" applyBorder="1" applyAlignment="1">
      <alignment horizontal="right" vertical="top"/>
    </xf>
    <xf numFmtId="183" fontId="51" fillId="34" borderId="11" xfId="42" applyNumberFormat="1" applyFont="1" applyFill="1" applyBorder="1" applyAlignment="1">
      <alignment horizontal="right" vertical="top"/>
    </xf>
    <xf numFmtId="0" fontId="2" fillId="0" borderId="12" xfId="0" applyFont="1" applyBorder="1" applyAlignment="1">
      <alignment horizontal="center" vertical="top" wrapText="1"/>
    </xf>
    <xf numFmtId="0" fontId="0" fillId="33" borderId="10" xfId="59" applyFill="1" applyBorder="1" applyAlignment="1">
      <alignment vertical="top"/>
      <protection/>
    </xf>
    <xf numFmtId="3" fontId="52" fillId="8" borderId="10" xfId="0" applyNumberFormat="1" applyFont="1" applyFill="1" applyBorder="1" applyAlignment="1">
      <alignment vertical="top"/>
    </xf>
    <xf numFmtId="3" fontId="53" fillId="8" borderId="10" xfId="0" applyNumberFormat="1" applyFont="1" applyFill="1" applyBorder="1" applyAlignment="1">
      <alignment vertical="top"/>
    </xf>
    <xf numFmtId="3" fontId="52" fillId="0" borderId="10" xfId="0" applyNumberFormat="1" applyFont="1" applyBorder="1" applyAlignment="1">
      <alignment vertical="top"/>
    </xf>
    <xf numFmtId="3" fontId="52" fillId="36" borderId="10" xfId="0" applyNumberFormat="1" applyFont="1" applyFill="1" applyBorder="1" applyAlignment="1">
      <alignment vertical="top" wrapText="1"/>
    </xf>
    <xf numFmtId="3" fontId="52" fillId="36" borderId="13" xfId="0" applyNumberFormat="1" applyFont="1" applyFill="1" applyBorder="1" applyAlignment="1">
      <alignment vertical="top" wrapText="1"/>
    </xf>
    <xf numFmtId="3" fontId="10" fillId="37" borderId="10" xfId="0" applyNumberFormat="1" applyFont="1" applyFill="1" applyBorder="1" applyAlignment="1">
      <alignment horizontal="right" vertical="top"/>
    </xf>
    <xf numFmtId="3" fontId="52" fillId="38" borderId="10" xfId="0" applyNumberFormat="1" applyFont="1" applyFill="1" applyBorder="1" applyAlignment="1">
      <alignment vertical="top" wrapText="1"/>
    </xf>
    <xf numFmtId="3" fontId="52" fillId="38" borderId="13" xfId="0" applyNumberFormat="1" applyFont="1" applyFill="1" applyBorder="1" applyAlignment="1">
      <alignment vertical="top" wrapText="1"/>
    </xf>
    <xf numFmtId="3" fontId="52" fillId="8" borderId="10" xfId="0" applyNumberFormat="1" applyFont="1" applyFill="1" applyBorder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5.00390625" style="0" customWidth="1"/>
    <col min="2" max="2" width="24.421875" style="0" customWidth="1"/>
    <col min="3" max="3" width="15.7109375" style="0" customWidth="1"/>
    <col min="4" max="4" width="16.421875" style="0" customWidth="1"/>
    <col min="5" max="5" width="17.8515625" style="0" customWidth="1"/>
    <col min="6" max="6" width="17.7109375" style="0" customWidth="1"/>
    <col min="7" max="7" width="17.140625" style="0" customWidth="1"/>
    <col min="8" max="8" width="18.8515625" style="0" customWidth="1"/>
    <col min="9" max="9" width="13.7109375" style="3" customWidth="1"/>
    <col min="10" max="10" width="14.140625" style="0" customWidth="1"/>
    <col min="11" max="11" width="16.8515625" style="0" customWidth="1"/>
  </cols>
  <sheetData>
    <row r="1" spans="1:11" ht="28.5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44.25" customHeight="1">
      <c r="A2" s="21" t="s">
        <v>48</v>
      </c>
      <c r="B2" s="10" t="s">
        <v>0</v>
      </c>
      <c r="C2" s="10" t="s">
        <v>37</v>
      </c>
      <c r="D2" s="10" t="s">
        <v>38</v>
      </c>
      <c r="E2" s="10" t="s">
        <v>44</v>
      </c>
      <c r="F2" s="11" t="s">
        <v>49</v>
      </c>
      <c r="G2" s="11" t="s">
        <v>50</v>
      </c>
      <c r="H2" s="11" t="s">
        <v>51</v>
      </c>
      <c r="I2" s="12" t="s">
        <v>39</v>
      </c>
      <c r="J2" s="13" t="s">
        <v>40</v>
      </c>
      <c r="K2" s="13" t="s">
        <v>45</v>
      </c>
    </row>
    <row r="3" spans="1:11" ht="15.75" customHeight="1">
      <c r="A3" s="2">
        <v>1</v>
      </c>
      <c r="B3" s="14" t="s">
        <v>2</v>
      </c>
      <c r="C3" s="22">
        <v>8</v>
      </c>
      <c r="D3" s="23">
        <v>949</v>
      </c>
      <c r="E3" s="22">
        <v>5338</v>
      </c>
      <c r="F3" s="24">
        <v>1</v>
      </c>
      <c r="G3" s="25">
        <v>314</v>
      </c>
      <c r="H3" s="26">
        <v>1579</v>
      </c>
      <c r="I3" s="27">
        <v>6</v>
      </c>
      <c r="J3" s="27">
        <v>891</v>
      </c>
      <c r="K3" s="27">
        <v>4310</v>
      </c>
    </row>
    <row r="4" spans="1:11" ht="15.75" customHeight="1">
      <c r="A4" s="2">
        <v>2</v>
      </c>
      <c r="B4" s="14" t="s">
        <v>3</v>
      </c>
      <c r="C4" s="22">
        <v>1515</v>
      </c>
      <c r="D4" s="23">
        <v>58884</v>
      </c>
      <c r="E4" s="22">
        <v>81899</v>
      </c>
      <c r="F4" s="24">
        <v>506</v>
      </c>
      <c r="G4" s="28">
        <v>18431</v>
      </c>
      <c r="H4" s="29">
        <v>51384</v>
      </c>
      <c r="I4" s="27">
        <v>983</v>
      </c>
      <c r="J4" s="27">
        <v>20743</v>
      </c>
      <c r="K4" s="27">
        <v>35859</v>
      </c>
    </row>
    <row r="5" spans="1:11" ht="15.75" customHeight="1">
      <c r="A5" s="2">
        <v>3</v>
      </c>
      <c r="B5" s="14" t="s">
        <v>4</v>
      </c>
      <c r="C5" s="22">
        <v>77</v>
      </c>
      <c r="D5" s="23">
        <v>2030</v>
      </c>
      <c r="E5" s="22">
        <v>1961</v>
      </c>
      <c r="F5" s="24">
        <v>61</v>
      </c>
      <c r="G5" s="25">
        <v>766</v>
      </c>
      <c r="H5" s="26">
        <v>900</v>
      </c>
      <c r="I5" s="27">
        <v>15</v>
      </c>
      <c r="J5" s="27">
        <v>1012</v>
      </c>
      <c r="K5" s="27">
        <v>1142</v>
      </c>
    </row>
    <row r="6" spans="1:11" ht="15.75" customHeight="1">
      <c r="A6" s="2">
        <v>4</v>
      </c>
      <c r="B6" s="14" t="s">
        <v>5</v>
      </c>
      <c r="C6" s="22">
        <v>1284</v>
      </c>
      <c r="D6" s="23">
        <v>12472</v>
      </c>
      <c r="E6" s="22">
        <v>15408</v>
      </c>
      <c r="F6" s="24">
        <v>341</v>
      </c>
      <c r="G6" s="28">
        <v>3848</v>
      </c>
      <c r="H6" s="29">
        <v>5487</v>
      </c>
      <c r="I6" s="27">
        <v>911</v>
      </c>
      <c r="J6" s="27">
        <v>7530</v>
      </c>
      <c r="K6" s="27">
        <v>11388</v>
      </c>
    </row>
    <row r="7" spans="1:11" ht="15.75" customHeight="1">
      <c r="A7" s="2">
        <v>5</v>
      </c>
      <c r="B7" s="14" t="s">
        <v>6</v>
      </c>
      <c r="C7" s="22">
        <v>377</v>
      </c>
      <c r="D7" s="23">
        <v>21217</v>
      </c>
      <c r="E7" s="22">
        <v>60301</v>
      </c>
      <c r="F7" s="24">
        <v>156</v>
      </c>
      <c r="G7" s="25">
        <v>11088</v>
      </c>
      <c r="H7" s="26">
        <v>35187</v>
      </c>
      <c r="I7" s="27">
        <v>207</v>
      </c>
      <c r="J7" s="27">
        <v>15754</v>
      </c>
      <c r="K7" s="27">
        <v>32012</v>
      </c>
    </row>
    <row r="8" spans="1:11" ht="15.75" customHeight="1">
      <c r="A8" s="2">
        <v>6</v>
      </c>
      <c r="B8" s="14" t="s">
        <v>7</v>
      </c>
      <c r="C8" s="30">
        <v>174</v>
      </c>
      <c r="D8" s="23">
        <v>4939</v>
      </c>
      <c r="E8" s="22">
        <v>4318</v>
      </c>
      <c r="F8" s="24">
        <v>84</v>
      </c>
      <c r="G8" s="28">
        <v>2866</v>
      </c>
      <c r="H8" s="29">
        <v>1624</v>
      </c>
      <c r="I8" s="27">
        <v>83</v>
      </c>
      <c r="J8" s="27">
        <v>2757</v>
      </c>
      <c r="K8" s="27">
        <v>2677</v>
      </c>
    </row>
    <row r="9" spans="1:11" ht="15.75" customHeight="1">
      <c r="A9" s="2">
        <v>7</v>
      </c>
      <c r="B9" s="14" t="s">
        <v>8</v>
      </c>
      <c r="C9" s="22">
        <v>369</v>
      </c>
      <c r="D9" s="23">
        <v>20146</v>
      </c>
      <c r="E9" s="22">
        <v>81514</v>
      </c>
      <c r="F9" s="24">
        <v>115</v>
      </c>
      <c r="G9" s="25">
        <v>8337</v>
      </c>
      <c r="H9" s="26">
        <v>29299</v>
      </c>
      <c r="I9" s="27">
        <v>249</v>
      </c>
      <c r="J9" s="27">
        <v>12318</v>
      </c>
      <c r="K9" s="27">
        <v>52812</v>
      </c>
    </row>
    <row r="10" spans="1:11" ht="15.75" customHeight="1">
      <c r="A10" s="2">
        <v>8</v>
      </c>
      <c r="B10" s="14" t="s">
        <v>9</v>
      </c>
      <c r="C10" s="22">
        <v>26</v>
      </c>
      <c r="D10" s="23">
        <v>1042</v>
      </c>
      <c r="E10" s="22">
        <v>3453</v>
      </c>
      <c r="F10" s="24">
        <v>9</v>
      </c>
      <c r="G10" s="28">
        <v>464</v>
      </c>
      <c r="H10" s="29">
        <v>2092</v>
      </c>
      <c r="I10" s="27">
        <v>16</v>
      </c>
      <c r="J10" s="27">
        <v>987</v>
      </c>
      <c r="K10" s="27">
        <v>1767</v>
      </c>
    </row>
    <row r="11" spans="1:11" ht="15.75" customHeight="1">
      <c r="A11" s="2">
        <v>9</v>
      </c>
      <c r="B11" s="14" t="s">
        <v>10</v>
      </c>
      <c r="C11" s="22">
        <v>41</v>
      </c>
      <c r="D11" s="23">
        <v>1042</v>
      </c>
      <c r="E11" s="22">
        <v>9145</v>
      </c>
      <c r="F11" s="24">
        <v>13</v>
      </c>
      <c r="G11" s="25">
        <v>353</v>
      </c>
      <c r="H11" s="26">
        <v>7289</v>
      </c>
      <c r="I11" s="27">
        <v>28</v>
      </c>
      <c r="J11" s="27">
        <v>456</v>
      </c>
      <c r="K11" s="27">
        <v>1881</v>
      </c>
    </row>
    <row r="12" spans="1:11" ht="15.75" customHeight="1">
      <c r="A12" s="2">
        <v>10</v>
      </c>
      <c r="B12" s="14" t="s">
        <v>11</v>
      </c>
      <c r="C12" s="30">
        <v>7410</v>
      </c>
      <c r="D12" s="23">
        <v>36082</v>
      </c>
      <c r="E12" s="22">
        <v>116197</v>
      </c>
      <c r="F12" s="24">
        <v>3543</v>
      </c>
      <c r="G12" s="28">
        <v>11143</v>
      </c>
      <c r="H12" s="29">
        <v>60359</v>
      </c>
      <c r="I12" s="27">
        <v>3606</v>
      </c>
      <c r="J12" s="27">
        <v>21893</v>
      </c>
      <c r="K12" s="27">
        <v>53865</v>
      </c>
    </row>
    <row r="13" spans="1:11" ht="15.75" customHeight="1">
      <c r="A13" s="2">
        <v>11</v>
      </c>
      <c r="B13" s="14" t="s">
        <v>12</v>
      </c>
      <c r="C13" s="22">
        <v>259</v>
      </c>
      <c r="D13" s="23">
        <v>3493</v>
      </c>
      <c r="E13" s="22">
        <v>35031</v>
      </c>
      <c r="F13" s="24">
        <v>53</v>
      </c>
      <c r="G13" s="25">
        <v>2201</v>
      </c>
      <c r="H13" s="26">
        <v>21294</v>
      </c>
      <c r="I13" s="27">
        <v>187</v>
      </c>
      <c r="J13" s="27">
        <v>3008</v>
      </c>
      <c r="K13" s="27">
        <v>19361</v>
      </c>
    </row>
    <row r="14" spans="1:11" ht="15.75" customHeight="1">
      <c r="A14" s="2">
        <v>12</v>
      </c>
      <c r="B14" s="14" t="s">
        <v>13</v>
      </c>
      <c r="C14" s="22">
        <v>5392</v>
      </c>
      <c r="D14" s="23">
        <v>70342</v>
      </c>
      <c r="E14" s="22">
        <v>167465</v>
      </c>
      <c r="F14" s="24">
        <v>1654</v>
      </c>
      <c r="G14" s="28">
        <v>22131</v>
      </c>
      <c r="H14" s="29">
        <v>66792</v>
      </c>
      <c r="I14" s="27">
        <v>3574</v>
      </c>
      <c r="J14" s="27">
        <v>48821</v>
      </c>
      <c r="K14" s="27">
        <v>103868</v>
      </c>
    </row>
    <row r="15" spans="1:11" ht="15.75" customHeight="1">
      <c r="A15" s="2">
        <v>13</v>
      </c>
      <c r="B15" s="14" t="s">
        <v>14</v>
      </c>
      <c r="C15" s="30">
        <v>2263</v>
      </c>
      <c r="D15" s="23">
        <v>15964</v>
      </c>
      <c r="E15" s="22">
        <v>62180</v>
      </c>
      <c r="F15" s="24">
        <v>668</v>
      </c>
      <c r="G15" s="25">
        <v>5518</v>
      </c>
      <c r="H15" s="26">
        <v>27208</v>
      </c>
      <c r="I15" s="27">
        <v>1537</v>
      </c>
      <c r="J15" s="27">
        <v>10605</v>
      </c>
      <c r="K15" s="27">
        <v>34985</v>
      </c>
    </row>
    <row r="16" spans="1:11" ht="15.75" customHeight="1">
      <c r="A16" s="2">
        <v>14</v>
      </c>
      <c r="B16" s="14" t="s">
        <v>15</v>
      </c>
      <c r="C16" s="30">
        <v>362</v>
      </c>
      <c r="D16" s="23">
        <v>9676</v>
      </c>
      <c r="E16" s="22">
        <v>125250</v>
      </c>
      <c r="F16" s="24">
        <v>103</v>
      </c>
      <c r="G16" s="28">
        <v>4837</v>
      </c>
      <c r="H16" s="29">
        <v>65573</v>
      </c>
      <c r="I16" s="27">
        <v>240</v>
      </c>
      <c r="J16" s="27">
        <v>5169</v>
      </c>
      <c r="K16" s="27">
        <v>66260</v>
      </c>
    </row>
    <row r="17" spans="1:11" ht="15.75" customHeight="1">
      <c r="A17" s="2">
        <v>15</v>
      </c>
      <c r="B17" s="14" t="s">
        <v>16</v>
      </c>
      <c r="C17" s="30">
        <v>303</v>
      </c>
      <c r="D17" s="23">
        <v>9174</v>
      </c>
      <c r="E17" s="22">
        <v>115550</v>
      </c>
      <c r="F17" s="24">
        <v>93</v>
      </c>
      <c r="G17" s="25">
        <v>3496</v>
      </c>
      <c r="H17" s="26">
        <v>64400</v>
      </c>
      <c r="I17" s="27">
        <v>198</v>
      </c>
      <c r="J17" s="27">
        <v>5557</v>
      </c>
      <c r="K17" s="27">
        <v>53141</v>
      </c>
    </row>
    <row r="18" spans="1:11" ht="15.75" customHeight="1">
      <c r="A18" s="2">
        <v>16</v>
      </c>
      <c r="B18" s="14" t="s">
        <v>17</v>
      </c>
      <c r="C18" s="22">
        <v>172</v>
      </c>
      <c r="D18" s="23">
        <v>6792</v>
      </c>
      <c r="E18" s="22">
        <v>47267</v>
      </c>
      <c r="F18" s="24">
        <v>67</v>
      </c>
      <c r="G18" s="28">
        <v>2578</v>
      </c>
      <c r="H18" s="29">
        <v>20913</v>
      </c>
      <c r="I18" s="27">
        <v>98</v>
      </c>
      <c r="J18" s="27">
        <v>3785</v>
      </c>
      <c r="K18" s="27">
        <v>26922</v>
      </c>
    </row>
    <row r="19" spans="1:11" ht="15.75" customHeight="1">
      <c r="A19" s="2">
        <v>17</v>
      </c>
      <c r="B19" s="14" t="s">
        <v>18</v>
      </c>
      <c r="C19" s="22">
        <v>3055</v>
      </c>
      <c r="D19" s="23">
        <v>102317</v>
      </c>
      <c r="E19" s="22">
        <v>387962</v>
      </c>
      <c r="F19" s="24">
        <v>1139</v>
      </c>
      <c r="G19" s="25">
        <v>47583</v>
      </c>
      <c r="H19" s="26">
        <v>241090</v>
      </c>
      <c r="I19" s="27">
        <v>1875</v>
      </c>
      <c r="J19" s="27">
        <v>43433</v>
      </c>
      <c r="K19" s="27">
        <v>149984</v>
      </c>
    </row>
    <row r="20" spans="1:11" ht="15.75" customHeight="1">
      <c r="A20" s="2">
        <v>18</v>
      </c>
      <c r="B20" s="14" t="s">
        <v>19</v>
      </c>
      <c r="C20" s="22">
        <v>2285</v>
      </c>
      <c r="D20" s="23">
        <v>73931</v>
      </c>
      <c r="E20" s="22">
        <v>361540</v>
      </c>
      <c r="F20" s="24">
        <v>971</v>
      </c>
      <c r="G20" s="28">
        <v>26778</v>
      </c>
      <c r="H20" s="29">
        <v>157137</v>
      </c>
      <c r="I20" s="27">
        <v>1286</v>
      </c>
      <c r="J20" s="27">
        <v>34616</v>
      </c>
      <c r="K20" s="27">
        <v>208686</v>
      </c>
    </row>
    <row r="21" spans="1:11" ht="15.75" customHeight="1">
      <c r="A21" s="2">
        <v>19</v>
      </c>
      <c r="B21" s="14" t="s">
        <v>41</v>
      </c>
      <c r="C21" s="30">
        <v>7</v>
      </c>
      <c r="D21" s="23">
        <v>216</v>
      </c>
      <c r="E21" s="22">
        <v>2993</v>
      </c>
      <c r="F21" s="24">
        <v>0</v>
      </c>
      <c r="G21" s="25">
        <v>16</v>
      </c>
      <c r="H21" s="26">
        <v>49</v>
      </c>
      <c r="I21" s="27">
        <v>8</v>
      </c>
      <c r="J21" s="27">
        <v>199</v>
      </c>
      <c r="K21" s="27">
        <v>2768</v>
      </c>
    </row>
    <row r="22" spans="1:11" ht="15.75" customHeight="1">
      <c r="A22" s="2">
        <v>20</v>
      </c>
      <c r="B22" s="14" t="s">
        <v>20</v>
      </c>
      <c r="C22" s="22">
        <v>1</v>
      </c>
      <c r="D22" s="23">
        <v>34</v>
      </c>
      <c r="E22" s="22">
        <v>3062</v>
      </c>
      <c r="F22" s="24">
        <v>0</v>
      </c>
      <c r="G22" s="25">
        <v>19</v>
      </c>
      <c r="H22" s="29">
        <v>1690</v>
      </c>
      <c r="I22" s="27">
        <v>1</v>
      </c>
      <c r="J22" s="27">
        <v>17</v>
      </c>
      <c r="K22" s="27">
        <v>1440</v>
      </c>
    </row>
    <row r="23" spans="1:11" ht="15.75" customHeight="1">
      <c r="A23" s="2">
        <v>21</v>
      </c>
      <c r="B23" s="14" t="s">
        <v>21</v>
      </c>
      <c r="C23" s="22">
        <v>1682</v>
      </c>
      <c r="D23" s="23">
        <v>51761</v>
      </c>
      <c r="E23" s="22">
        <v>563299</v>
      </c>
      <c r="F23" s="24">
        <v>583</v>
      </c>
      <c r="G23" s="28">
        <v>18267</v>
      </c>
      <c r="H23" s="26">
        <v>390191</v>
      </c>
      <c r="I23" s="27">
        <v>1084</v>
      </c>
      <c r="J23" s="27">
        <v>22286</v>
      </c>
      <c r="K23" s="27">
        <v>183907</v>
      </c>
    </row>
    <row r="24" spans="1:11" ht="15.75" customHeight="1">
      <c r="A24" s="2">
        <v>22</v>
      </c>
      <c r="B24" s="14" t="s">
        <v>22</v>
      </c>
      <c r="C24" s="22">
        <v>11411</v>
      </c>
      <c r="D24" s="23">
        <v>238788</v>
      </c>
      <c r="E24" s="22">
        <v>830314</v>
      </c>
      <c r="F24" s="24">
        <v>4588</v>
      </c>
      <c r="G24" s="25">
        <v>110712</v>
      </c>
      <c r="H24" s="29">
        <v>220830</v>
      </c>
      <c r="I24" s="27">
        <v>6594</v>
      </c>
      <c r="J24" s="27">
        <v>148595</v>
      </c>
      <c r="K24" s="27">
        <v>648190</v>
      </c>
    </row>
    <row r="25" spans="1:11" ht="15.75" customHeight="1">
      <c r="A25" s="2">
        <v>23</v>
      </c>
      <c r="B25" s="14" t="s">
        <v>23</v>
      </c>
      <c r="C25" s="22">
        <v>27</v>
      </c>
      <c r="D25" s="23">
        <v>1672</v>
      </c>
      <c r="E25" s="22">
        <v>13691</v>
      </c>
      <c r="F25" s="24">
        <v>6</v>
      </c>
      <c r="G25" s="28">
        <v>500</v>
      </c>
      <c r="H25" s="26">
        <v>3735</v>
      </c>
      <c r="I25" s="27">
        <v>20</v>
      </c>
      <c r="J25" s="27">
        <v>1141</v>
      </c>
      <c r="K25" s="27">
        <v>10035</v>
      </c>
    </row>
    <row r="26" spans="1:11" ht="15.75" customHeight="1">
      <c r="A26" s="2">
        <v>24</v>
      </c>
      <c r="B26" s="14" t="s">
        <v>24</v>
      </c>
      <c r="C26" s="22">
        <v>43</v>
      </c>
      <c r="D26" s="23">
        <v>1876</v>
      </c>
      <c r="E26" s="22">
        <v>2797</v>
      </c>
      <c r="F26" s="24">
        <v>14</v>
      </c>
      <c r="G26" s="25">
        <v>548</v>
      </c>
      <c r="H26" s="29">
        <v>401</v>
      </c>
      <c r="I26" s="27">
        <v>26</v>
      </c>
      <c r="J26" s="27">
        <v>982</v>
      </c>
      <c r="K26" s="27">
        <v>2330</v>
      </c>
    </row>
    <row r="27" spans="1:11" ht="15.75" customHeight="1">
      <c r="A27" s="2">
        <v>25</v>
      </c>
      <c r="B27" s="14" t="s">
        <v>25</v>
      </c>
      <c r="C27" s="22">
        <v>20</v>
      </c>
      <c r="D27" s="23">
        <v>982</v>
      </c>
      <c r="E27" s="22">
        <v>5144</v>
      </c>
      <c r="F27" s="24">
        <v>1</v>
      </c>
      <c r="G27" s="28">
        <v>378</v>
      </c>
      <c r="H27" s="26">
        <v>3469</v>
      </c>
      <c r="I27" s="27">
        <v>17</v>
      </c>
      <c r="J27" s="27">
        <v>420</v>
      </c>
      <c r="K27" s="27">
        <v>1858</v>
      </c>
    </row>
    <row r="28" spans="1:11" ht="15.75" customHeight="1">
      <c r="A28" s="2">
        <v>26</v>
      </c>
      <c r="B28" s="14" t="s">
        <v>26</v>
      </c>
      <c r="C28" s="22">
        <v>16</v>
      </c>
      <c r="D28" s="23">
        <v>0</v>
      </c>
      <c r="E28" s="22">
        <v>0</v>
      </c>
      <c r="F28" s="24">
        <v>11</v>
      </c>
      <c r="G28" s="25">
        <v>0</v>
      </c>
      <c r="H28" s="29">
        <v>0</v>
      </c>
      <c r="I28" s="27">
        <v>15</v>
      </c>
      <c r="J28" s="27">
        <v>0</v>
      </c>
      <c r="K28" s="27">
        <v>3</v>
      </c>
    </row>
    <row r="29" spans="1:11" ht="15.75" customHeight="1">
      <c r="A29" s="2">
        <v>27</v>
      </c>
      <c r="B29" s="14" t="s">
        <v>46</v>
      </c>
      <c r="C29" s="22">
        <v>373</v>
      </c>
      <c r="D29" s="23">
        <v>11800</v>
      </c>
      <c r="E29" s="22">
        <v>46027</v>
      </c>
      <c r="F29" s="24">
        <v>114</v>
      </c>
      <c r="G29" s="25">
        <v>5391</v>
      </c>
      <c r="H29" s="26">
        <v>28784</v>
      </c>
      <c r="I29" s="27">
        <v>246</v>
      </c>
      <c r="J29" s="27">
        <v>10016</v>
      </c>
      <c r="K29" s="27">
        <v>22253</v>
      </c>
    </row>
    <row r="30" spans="1:11" ht="15.75" customHeight="1">
      <c r="A30" s="2">
        <v>28</v>
      </c>
      <c r="B30" s="14" t="s">
        <v>27</v>
      </c>
      <c r="C30" s="22">
        <v>176</v>
      </c>
      <c r="D30" s="23">
        <v>3202</v>
      </c>
      <c r="E30" s="22">
        <v>8663</v>
      </c>
      <c r="F30" s="24">
        <v>101</v>
      </c>
      <c r="G30" s="28">
        <v>1297</v>
      </c>
      <c r="H30" s="29">
        <v>4203</v>
      </c>
      <c r="I30" s="27">
        <v>70</v>
      </c>
      <c r="J30" s="27">
        <v>1617</v>
      </c>
      <c r="K30" s="27">
        <v>4577</v>
      </c>
    </row>
    <row r="31" spans="1:11" ht="15.75" customHeight="1">
      <c r="A31" s="2">
        <v>29</v>
      </c>
      <c r="B31" s="14" t="s">
        <v>28</v>
      </c>
      <c r="C31" s="30">
        <v>1654</v>
      </c>
      <c r="D31" s="23">
        <v>27245</v>
      </c>
      <c r="E31" s="22">
        <v>82672</v>
      </c>
      <c r="F31" s="24">
        <v>628</v>
      </c>
      <c r="G31" s="25">
        <v>8731</v>
      </c>
      <c r="H31" s="26">
        <v>35632</v>
      </c>
      <c r="I31" s="27">
        <v>986</v>
      </c>
      <c r="J31" s="27">
        <v>13000</v>
      </c>
      <c r="K31" s="27">
        <v>44725</v>
      </c>
    </row>
    <row r="32" spans="1:11" ht="15.75" customHeight="1">
      <c r="A32" s="2">
        <v>30</v>
      </c>
      <c r="B32" s="14" t="s">
        <v>29</v>
      </c>
      <c r="C32" s="30">
        <v>2152</v>
      </c>
      <c r="D32" s="23">
        <v>81892</v>
      </c>
      <c r="E32" s="22">
        <v>405195</v>
      </c>
      <c r="F32" s="24">
        <v>666</v>
      </c>
      <c r="G32" s="28">
        <v>25695</v>
      </c>
      <c r="H32" s="29">
        <v>194477</v>
      </c>
      <c r="I32" s="27">
        <v>1434</v>
      </c>
      <c r="J32" s="27">
        <v>36205</v>
      </c>
      <c r="K32" s="27">
        <v>216891</v>
      </c>
    </row>
    <row r="33" spans="1:11" ht="15.75" customHeight="1">
      <c r="A33" s="2">
        <v>31</v>
      </c>
      <c r="B33" s="14" t="s">
        <v>30</v>
      </c>
      <c r="C33" s="22">
        <v>26</v>
      </c>
      <c r="D33" s="23">
        <v>137</v>
      </c>
      <c r="E33" s="22">
        <v>1283</v>
      </c>
      <c r="F33" s="24">
        <v>7</v>
      </c>
      <c r="G33" s="25">
        <v>27</v>
      </c>
      <c r="H33" s="26">
        <v>88</v>
      </c>
      <c r="I33" s="27">
        <v>18</v>
      </c>
      <c r="J33" s="27">
        <v>112</v>
      </c>
      <c r="K33" s="27">
        <v>1206</v>
      </c>
    </row>
    <row r="34" spans="1:11" ht="15.75" customHeight="1">
      <c r="A34" s="2">
        <v>32</v>
      </c>
      <c r="B34" s="14" t="s">
        <v>31</v>
      </c>
      <c r="C34" s="22">
        <v>6468</v>
      </c>
      <c r="D34" s="23">
        <v>208240</v>
      </c>
      <c r="E34" s="22">
        <v>1222011</v>
      </c>
      <c r="F34" s="24">
        <v>2632</v>
      </c>
      <c r="G34" s="28">
        <v>113992</v>
      </c>
      <c r="H34" s="29">
        <v>931119</v>
      </c>
      <c r="I34" s="27">
        <v>3710</v>
      </c>
      <c r="J34" s="27">
        <v>90466</v>
      </c>
      <c r="K34" s="27">
        <v>376028</v>
      </c>
    </row>
    <row r="35" spans="1:11" ht="15.75" customHeight="1">
      <c r="A35" s="2">
        <v>33</v>
      </c>
      <c r="B35" s="14" t="s">
        <v>32</v>
      </c>
      <c r="C35" s="22">
        <v>1588</v>
      </c>
      <c r="D35" s="23">
        <v>59947</v>
      </c>
      <c r="E35" s="22">
        <v>70958</v>
      </c>
      <c r="F35" s="24">
        <v>578</v>
      </c>
      <c r="G35" s="25">
        <v>21329</v>
      </c>
      <c r="H35" s="26">
        <v>32903</v>
      </c>
      <c r="I35" s="27">
        <v>998</v>
      </c>
      <c r="J35" s="27">
        <v>17516</v>
      </c>
      <c r="K35" s="27">
        <v>37502</v>
      </c>
    </row>
    <row r="36" spans="1:11" ht="15.75" customHeight="1">
      <c r="A36" s="2">
        <v>34</v>
      </c>
      <c r="B36" s="14" t="s">
        <v>33</v>
      </c>
      <c r="C36" s="22">
        <v>90</v>
      </c>
      <c r="D36" s="23">
        <v>1637</v>
      </c>
      <c r="E36" s="22">
        <v>3293</v>
      </c>
      <c r="F36" s="24">
        <v>26</v>
      </c>
      <c r="G36" s="28">
        <v>1302</v>
      </c>
      <c r="H36" s="29">
        <v>2604</v>
      </c>
      <c r="I36" s="27">
        <v>59</v>
      </c>
      <c r="J36" s="27">
        <v>801</v>
      </c>
      <c r="K36" s="27">
        <v>1588</v>
      </c>
    </row>
    <row r="37" spans="1:11" ht="15.75" customHeight="1">
      <c r="A37" s="2">
        <v>35</v>
      </c>
      <c r="B37" s="14" t="s">
        <v>34</v>
      </c>
      <c r="C37" s="30">
        <v>3453</v>
      </c>
      <c r="D37" s="23">
        <v>110278</v>
      </c>
      <c r="E37" s="22">
        <v>990367</v>
      </c>
      <c r="F37" s="24">
        <v>1233</v>
      </c>
      <c r="G37" s="25">
        <v>37392</v>
      </c>
      <c r="H37" s="26">
        <v>774901</v>
      </c>
      <c r="I37" s="27">
        <v>2077</v>
      </c>
      <c r="J37" s="27">
        <v>57304</v>
      </c>
      <c r="K37" s="27">
        <v>415789</v>
      </c>
    </row>
    <row r="38" spans="1:11" ht="15.75" customHeight="1">
      <c r="A38" s="2">
        <v>36</v>
      </c>
      <c r="B38" s="14" t="s">
        <v>35</v>
      </c>
      <c r="C38" s="30">
        <v>480</v>
      </c>
      <c r="D38" s="23">
        <v>10132</v>
      </c>
      <c r="E38" s="22">
        <v>68750</v>
      </c>
      <c r="F38" s="24">
        <v>111</v>
      </c>
      <c r="G38" s="28">
        <v>3971</v>
      </c>
      <c r="H38" s="29">
        <v>40541</v>
      </c>
      <c r="I38" s="27">
        <v>346</v>
      </c>
      <c r="J38" s="27">
        <v>5987</v>
      </c>
      <c r="K38" s="27">
        <v>31065</v>
      </c>
    </row>
    <row r="39" spans="1:11" ht="15.75" customHeight="1">
      <c r="A39" s="2">
        <v>37</v>
      </c>
      <c r="B39" s="14" t="s">
        <v>36</v>
      </c>
      <c r="C39" s="22">
        <v>3499</v>
      </c>
      <c r="D39" s="23">
        <v>39556</v>
      </c>
      <c r="E39" s="22">
        <v>143941</v>
      </c>
      <c r="F39" s="24">
        <v>1509</v>
      </c>
      <c r="G39" s="25">
        <v>15089</v>
      </c>
      <c r="H39" s="26">
        <v>56970</v>
      </c>
      <c r="I39" s="27">
        <v>1866</v>
      </c>
      <c r="J39" s="27">
        <v>27629</v>
      </c>
      <c r="K39" s="27">
        <v>91467</v>
      </c>
    </row>
    <row r="40" spans="1:11" ht="21" customHeight="1">
      <c r="A40" s="15"/>
      <c r="B40" s="16" t="s">
        <v>1</v>
      </c>
      <c r="C40" s="17">
        <f aca="true" t="shared" si="0" ref="C40:H40">SUM(C3:C39)</f>
        <v>58538</v>
      </c>
      <c r="D40" s="17">
        <f t="shared" si="0"/>
        <v>1299887</v>
      </c>
      <c r="E40" s="17">
        <f t="shared" si="0"/>
        <v>6146239</v>
      </c>
      <c r="F40" s="17">
        <f t="shared" si="0"/>
        <v>22385</v>
      </c>
      <c r="G40" s="17">
        <f t="shared" si="0"/>
        <v>537388</v>
      </c>
      <c r="H40" s="17">
        <f t="shared" si="0"/>
        <v>3582194</v>
      </c>
      <c r="I40" s="18">
        <f>SUM(I3:I39)</f>
        <v>34674</v>
      </c>
      <c r="J40" s="19">
        <f>SUM(J3:J39)</f>
        <v>673628</v>
      </c>
      <c r="K40" s="19">
        <f>SUM(K3:K39)</f>
        <v>2954542</v>
      </c>
    </row>
    <row r="41" spans="2:11" ht="18">
      <c r="B41" s="4" t="s">
        <v>42</v>
      </c>
      <c r="C41" s="5"/>
      <c r="D41" s="6">
        <f>C40+D40+E40</f>
        <v>7504664</v>
      </c>
      <c r="E41" s="5"/>
      <c r="F41" s="5"/>
      <c r="G41" s="4" t="s">
        <v>43</v>
      </c>
      <c r="H41" s="4"/>
      <c r="I41" s="7"/>
      <c r="J41" s="4"/>
      <c r="K41" s="6">
        <f>I40+J40+K40</f>
        <v>3662844</v>
      </c>
    </row>
    <row r="42" spans="9:11" ht="18">
      <c r="I42" s="8"/>
      <c r="K42" s="9">
        <v>0.4881</v>
      </c>
    </row>
  </sheetData>
  <sheetProtection/>
  <mergeCells count="1">
    <mergeCell ref="A1:K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2020-04-01T12:09:06Z</cp:lastPrinted>
  <dcterms:created xsi:type="dcterms:W3CDTF">2019-03-01T08:50:46Z</dcterms:created>
  <dcterms:modified xsi:type="dcterms:W3CDTF">2020-04-01T12:09:09Z</dcterms:modified>
  <cp:category/>
  <cp:version/>
  <cp:contentType/>
  <cp:contentStatus/>
</cp:coreProperties>
</file>