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20" tabRatio="437" activeTab="0"/>
  </bookViews>
  <sheets>
    <sheet name="StatusExpiredDataJan20" sheetId="1" r:id="rId1"/>
  </sheets>
  <definedNames>
    <definedName name="_xlnm.Print_Titles" localSheetId="0">'StatusExpiredDataJan20'!$2:$2</definedName>
  </definedNames>
  <calcPr fullCalcOnLoad="1"/>
</workbook>
</file>

<file path=xl/sharedStrings.xml><?xml version="1.0" encoding="utf-8"?>
<sst xmlns="http://schemas.openxmlformats.org/spreadsheetml/2006/main" count="52" uniqueCount="52">
  <si>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</si>
  <si>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</si>
  <si>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</si>
  <si>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</si>
  <si>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</si>
  <si>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</si>
  <si>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</si>
  <si>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</si>
  <si>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</si>
  <si>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</si>
  <si>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</si>
  <si>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</si>
  <si>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</si>
  <si>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</si>
  <si>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</si>
  <si>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</si>
  <si>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</si>
  <si>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</si>
  <si>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</si>
  <si>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</si>
  <si>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</si>
  <si>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</si>
  <si>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</si>
  <si>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</si>
  <si>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</si>
  <si>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</si>
  <si>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</si>
  <si>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</si>
  <si>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</si>
  <si>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</si>
  <si>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</si>
  <si>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</si>
  <si>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</si>
  <si>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</si>
  <si>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</si>
  <si>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</si>
  <si>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</si>
  <si>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</si>
  <si>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</si>
  <si>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</si>
  <si>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</si>
  <si>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Ladakh</t>
  </si>
  <si>
    <t xml:space="preserve">Total No. of FBOs - Issued Licenses = </t>
  </si>
  <si>
    <t xml:space="preserve">Total No. of FBOs (Active Licenses + Registrations) =   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</si>
  <si>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 - FLRS </t>
    </r>
    <r>
      <rPr>
        <b/>
        <sz val="16"/>
        <rFont val="Arial"/>
        <family val="2"/>
      </rPr>
      <t>as on 29th February 2020</t>
    </r>
  </si>
  <si>
    <t>Registration Certificates Issued till date</t>
  </si>
  <si>
    <t>Central License(s) Expired till February'2020</t>
  </si>
  <si>
    <t>State License(s) Expired till February'2020</t>
  </si>
  <si>
    <t>Registration Certificates Expired till February'2020</t>
  </si>
  <si>
    <t>Active Registration Certificates</t>
  </si>
  <si>
    <t>Odisha</t>
  </si>
  <si>
    <t>Sr. 
No.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</si>
</sst>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3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3"/>
      <color indexed="8"/>
      <name val="Arial"/>
      <family val="2"/>
    </font>
    <font>
      <sz val="13"/>
      <name val="Calibri"/>
      <family val="1"/>
    </font>
    <font>
      <sz val="13"/>
      <name val="Arial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6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59" applyBorder="1" applyAlignment="1">
      <alignment vertical="top"/>
      <protection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10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top" wrapText="1"/>
    </xf>
    <xf numFmtId="37" fontId="1" fillId="33" borderId="10" xfId="59" applyNumberFormat="1" applyFont="1" applyFill="1" applyBorder="1" applyAlignment="1">
      <alignment horizontal="center" vertical="top" wrapText="1"/>
      <protection/>
    </xf>
    <xf numFmtId="37" fontId="1" fillId="34" borderId="10" xfId="59" applyNumberFormat="1" applyFont="1" applyFill="1" applyBorder="1" applyAlignment="1">
      <alignment horizontal="center" vertical="top" wrapText="1"/>
      <protection/>
    </xf>
    <xf numFmtId="3" fontId="1" fillId="35" borderId="10" xfId="59" applyNumberFormat="1" applyFont="1" applyFill="1" applyBorder="1" applyAlignment="1">
      <alignment horizontal="center" vertical="top" wrapText="1"/>
      <protection/>
    </xf>
    <xf numFmtId="37" fontId="1" fillId="35" borderId="10" xfId="59" applyNumberFormat="1" applyFont="1" applyFill="1" applyBorder="1" applyAlignment="1">
      <alignment horizontal="center" vertical="top" wrapText="1"/>
      <protection/>
    </xf>
    <xf numFmtId="37" fontId="27" fillId="0" borderId="10" xfId="59" applyNumberFormat="1" applyFont="1" applyBorder="1" applyAlignment="1">
      <alignment vertical="top" wrapText="1"/>
      <protection/>
    </xf>
    <xf numFmtId="3" fontId="51" fillId="13" borderId="10" xfId="0" applyNumberFormat="1" applyFont="1" applyFill="1" applyBorder="1" applyAlignment="1">
      <alignment vertical="top"/>
    </xf>
    <xf numFmtId="3" fontId="29" fillId="13" borderId="10" xfId="0" applyNumberFormat="1" applyFont="1" applyFill="1" applyBorder="1" applyAlignment="1">
      <alignment vertical="top"/>
    </xf>
    <xf numFmtId="3" fontId="30" fillId="13" borderId="10" xfId="0" applyNumberFormat="1" applyFont="1" applyFill="1" applyBorder="1" applyAlignment="1">
      <alignment vertical="top"/>
    </xf>
    <xf numFmtId="3" fontId="51" fillId="6" borderId="10" xfId="0" applyNumberFormat="1" applyFont="1" applyFill="1" applyBorder="1" applyAlignment="1">
      <alignment vertical="top"/>
    </xf>
    <xf numFmtId="3" fontId="30" fillId="11" borderId="10" xfId="0" applyNumberFormat="1" applyFont="1" applyFill="1" applyBorder="1" applyAlignment="1">
      <alignment horizontal="right" vertical="top"/>
    </xf>
    <xf numFmtId="3" fontId="30" fillId="13" borderId="10" xfId="0" applyNumberFormat="1" applyFont="1" applyFill="1" applyBorder="1" applyAlignment="1">
      <alignment vertical="top" wrapText="1"/>
    </xf>
    <xf numFmtId="0" fontId="52" fillId="34" borderId="10" xfId="59" applyFont="1" applyFill="1" applyBorder="1" applyAlignment="1">
      <alignment vertical="top"/>
      <protection/>
    </xf>
    <xf numFmtId="37" fontId="52" fillId="34" borderId="10" xfId="59" applyNumberFormat="1" applyFont="1" applyFill="1" applyBorder="1" applyAlignment="1">
      <alignment vertical="top" wrapText="1"/>
      <protection/>
    </xf>
    <xf numFmtId="3" fontId="52" fillId="34" borderId="10" xfId="0" applyNumberFormat="1" applyFont="1" applyFill="1" applyBorder="1" applyAlignment="1">
      <alignment vertical="top"/>
    </xf>
    <xf numFmtId="3" fontId="52" fillId="34" borderId="12" xfId="42" applyNumberFormat="1" applyFont="1" applyFill="1" applyBorder="1" applyAlignment="1">
      <alignment horizontal="right" vertical="top"/>
    </xf>
    <xf numFmtId="183" fontId="52" fillId="34" borderId="12" xfId="42" applyNumberFormat="1" applyFont="1" applyFill="1" applyBorder="1" applyAlignment="1">
      <alignment horizontal="right" vertical="top"/>
    </xf>
    <xf numFmtId="0" fontId="0" fillId="33" borderId="10" xfId="59" applyFill="1" applyBorder="1" applyAlignment="1">
      <alignment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5.00390625" style="0" customWidth="1"/>
    <col min="2" max="2" width="24.421875" style="0" customWidth="1"/>
    <col min="3" max="3" width="15.7109375" style="0" customWidth="1"/>
    <col min="4" max="4" width="16.421875" style="0" customWidth="1"/>
    <col min="5" max="5" width="17.8515625" style="0" customWidth="1"/>
    <col min="6" max="6" width="17.7109375" style="0" customWidth="1"/>
    <col min="7" max="7" width="17.140625" style="0" customWidth="1"/>
    <col min="8" max="8" width="18.8515625" style="0" customWidth="1"/>
    <col min="9" max="9" width="13.7109375" style="3" customWidth="1"/>
    <col min="10" max="10" width="14.140625" style="0" customWidth="1"/>
    <col min="11" max="11" width="16.8515625" style="0" customWidth="1"/>
  </cols>
  <sheetData>
    <row r="1" spans="1:11" ht="28.5" customHeight="1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44.25" customHeight="1">
      <c r="A2" s="27" t="s">
        <v>51</v>
      </c>
      <c r="B2" s="11" t="s">
        <v>0</v>
      </c>
      <c r="C2" s="11" t="s">
        <v>37</v>
      </c>
      <c r="D2" s="11" t="s">
        <v>38</v>
      </c>
      <c r="E2" s="11" t="s">
        <v>45</v>
      </c>
      <c r="F2" s="12" t="s">
        <v>46</v>
      </c>
      <c r="G2" s="12" t="s">
        <v>47</v>
      </c>
      <c r="H2" s="12" t="s">
        <v>48</v>
      </c>
      <c r="I2" s="13" t="s">
        <v>39</v>
      </c>
      <c r="J2" s="14" t="s">
        <v>40</v>
      </c>
      <c r="K2" s="14" t="s">
        <v>49</v>
      </c>
    </row>
    <row r="3" spans="1:11" ht="15.75" customHeight="1">
      <c r="A3" s="2">
        <v>1</v>
      </c>
      <c r="B3" s="15" t="s">
        <v>2</v>
      </c>
      <c r="C3" s="16">
        <v>8</v>
      </c>
      <c r="D3" s="17">
        <v>929</v>
      </c>
      <c r="E3" s="18">
        <v>5318</v>
      </c>
      <c r="F3" s="19">
        <v>1</v>
      </c>
      <c r="G3" s="19">
        <v>395</v>
      </c>
      <c r="H3" s="19">
        <v>2078</v>
      </c>
      <c r="I3" s="20">
        <v>6</v>
      </c>
      <c r="J3" s="20">
        <v>879</v>
      </c>
      <c r="K3" s="20">
        <v>4300</v>
      </c>
    </row>
    <row r="4" spans="1:11" ht="15.75" customHeight="1">
      <c r="A4" s="2">
        <v>2</v>
      </c>
      <c r="B4" s="15" t="s">
        <v>3</v>
      </c>
      <c r="C4" s="16">
        <v>1487</v>
      </c>
      <c r="D4" s="17">
        <v>57729</v>
      </c>
      <c r="E4" s="18">
        <v>84924</v>
      </c>
      <c r="F4" s="19">
        <v>693</v>
      </c>
      <c r="G4" s="19">
        <v>17817</v>
      </c>
      <c r="H4" s="19">
        <v>80607</v>
      </c>
      <c r="I4" s="20">
        <v>973</v>
      </c>
      <c r="J4" s="20">
        <v>20206</v>
      </c>
      <c r="K4" s="20">
        <v>35060</v>
      </c>
    </row>
    <row r="5" spans="1:11" ht="15.75" customHeight="1">
      <c r="A5" s="2">
        <v>3</v>
      </c>
      <c r="B5" s="15" t="s">
        <v>4</v>
      </c>
      <c r="C5" s="16">
        <v>77</v>
      </c>
      <c r="D5" s="17">
        <v>1990</v>
      </c>
      <c r="E5" s="18">
        <v>2005</v>
      </c>
      <c r="F5" s="19">
        <v>99</v>
      </c>
      <c r="G5" s="19">
        <v>742</v>
      </c>
      <c r="H5" s="19">
        <v>1122</v>
      </c>
      <c r="I5" s="20">
        <v>15</v>
      </c>
      <c r="J5" s="20">
        <v>1010</v>
      </c>
      <c r="K5" s="20">
        <v>1143</v>
      </c>
    </row>
    <row r="6" spans="1:11" ht="15.75" customHeight="1">
      <c r="A6" s="2">
        <v>4</v>
      </c>
      <c r="B6" s="15" t="s">
        <v>5</v>
      </c>
      <c r="C6" s="16">
        <v>1270</v>
      </c>
      <c r="D6" s="17">
        <v>12306</v>
      </c>
      <c r="E6" s="18">
        <v>16506</v>
      </c>
      <c r="F6" s="19">
        <v>456</v>
      </c>
      <c r="G6" s="19">
        <v>3713</v>
      </c>
      <c r="H6" s="19">
        <v>6438</v>
      </c>
      <c r="I6" s="20">
        <v>910</v>
      </c>
      <c r="J6" s="20">
        <v>7525</v>
      </c>
      <c r="K6" s="20">
        <v>11158</v>
      </c>
    </row>
    <row r="7" spans="1:11" ht="15.75" customHeight="1">
      <c r="A7" s="2">
        <v>5</v>
      </c>
      <c r="B7" s="15" t="s">
        <v>6</v>
      </c>
      <c r="C7" s="16">
        <v>369</v>
      </c>
      <c r="D7" s="17">
        <v>20717</v>
      </c>
      <c r="E7" s="18">
        <v>60281</v>
      </c>
      <c r="F7" s="19">
        <v>205</v>
      </c>
      <c r="G7" s="19">
        <v>14300</v>
      </c>
      <c r="H7" s="19">
        <v>45808</v>
      </c>
      <c r="I7" s="20">
        <v>205</v>
      </c>
      <c r="J7" s="20">
        <v>15510</v>
      </c>
      <c r="K7" s="20">
        <v>31624</v>
      </c>
    </row>
    <row r="8" spans="1:11" ht="15.75" customHeight="1">
      <c r="A8" s="2">
        <v>6</v>
      </c>
      <c r="B8" s="15" t="s">
        <v>7</v>
      </c>
      <c r="C8" s="21">
        <v>171</v>
      </c>
      <c r="D8" s="17">
        <v>4865</v>
      </c>
      <c r="E8" s="18">
        <v>4266</v>
      </c>
      <c r="F8" s="19">
        <v>120</v>
      </c>
      <c r="G8" s="19">
        <v>4130</v>
      </c>
      <c r="H8" s="19">
        <v>2389</v>
      </c>
      <c r="I8" s="20">
        <v>81</v>
      </c>
      <c r="J8" s="20">
        <v>2756</v>
      </c>
      <c r="K8" s="20">
        <v>2692</v>
      </c>
    </row>
    <row r="9" spans="1:11" ht="15.75" customHeight="1">
      <c r="A9" s="2">
        <v>7</v>
      </c>
      <c r="B9" s="15" t="s">
        <v>8</v>
      </c>
      <c r="C9" s="16">
        <v>359</v>
      </c>
      <c r="D9" s="17">
        <v>20146</v>
      </c>
      <c r="E9" s="18">
        <v>78676</v>
      </c>
      <c r="F9" s="19">
        <v>150</v>
      </c>
      <c r="G9" s="19">
        <v>8184</v>
      </c>
      <c r="H9" s="19">
        <v>29299</v>
      </c>
      <c r="I9" s="20">
        <v>241</v>
      </c>
      <c r="J9" s="20">
        <v>12101</v>
      </c>
      <c r="K9" s="20">
        <v>51043</v>
      </c>
    </row>
    <row r="10" spans="1:11" ht="15.75" customHeight="1">
      <c r="A10" s="2">
        <v>8</v>
      </c>
      <c r="B10" s="15" t="s">
        <v>9</v>
      </c>
      <c r="C10" s="16">
        <v>26</v>
      </c>
      <c r="D10" s="17">
        <v>1022</v>
      </c>
      <c r="E10" s="18">
        <v>3433</v>
      </c>
      <c r="F10" s="19">
        <v>13</v>
      </c>
      <c r="G10" s="19">
        <v>646</v>
      </c>
      <c r="H10" s="19">
        <v>2527</v>
      </c>
      <c r="I10" s="20">
        <v>16</v>
      </c>
      <c r="J10" s="20">
        <v>971</v>
      </c>
      <c r="K10" s="20">
        <v>1686</v>
      </c>
    </row>
    <row r="11" spans="1:11" ht="15.75" customHeight="1">
      <c r="A11" s="2">
        <v>9</v>
      </c>
      <c r="B11" s="15" t="s">
        <v>10</v>
      </c>
      <c r="C11" s="16">
        <v>41</v>
      </c>
      <c r="D11" s="17">
        <v>1030</v>
      </c>
      <c r="E11" s="18">
        <v>8991</v>
      </c>
      <c r="F11" s="19">
        <v>17</v>
      </c>
      <c r="G11" s="19">
        <v>352</v>
      </c>
      <c r="H11" s="19">
        <v>10215</v>
      </c>
      <c r="I11" s="20">
        <v>30</v>
      </c>
      <c r="J11" s="20">
        <v>453</v>
      </c>
      <c r="K11" s="20">
        <v>1882</v>
      </c>
    </row>
    <row r="12" spans="1:11" ht="15.75" customHeight="1">
      <c r="A12" s="2">
        <v>10</v>
      </c>
      <c r="B12" s="15" t="s">
        <v>11</v>
      </c>
      <c r="C12" s="21">
        <v>7279</v>
      </c>
      <c r="D12" s="17">
        <v>35732</v>
      </c>
      <c r="E12" s="18">
        <v>114310</v>
      </c>
      <c r="F12" s="19">
        <v>4966</v>
      </c>
      <c r="G12" s="19">
        <v>10633</v>
      </c>
      <c r="H12" s="19">
        <v>95270</v>
      </c>
      <c r="I12" s="20">
        <v>3507</v>
      </c>
      <c r="J12" s="20">
        <v>22089</v>
      </c>
      <c r="K12" s="20">
        <v>54339</v>
      </c>
    </row>
    <row r="13" spans="1:11" ht="15.75" customHeight="1">
      <c r="A13" s="2">
        <v>11</v>
      </c>
      <c r="B13" s="15" t="s">
        <v>12</v>
      </c>
      <c r="C13" s="16">
        <v>255</v>
      </c>
      <c r="D13" s="17">
        <v>3473</v>
      </c>
      <c r="E13" s="18">
        <v>35011</v>
      </c>
      <c r="F13" s="19">
        <v>58</v>
      </c>
      <c r="G13" s="19">
        <v>3218</v>
      </c>
      <c r="H13" s="19">
        <v>30628</v>
      </c>
      <c r="I13" s="20">
        <v>188</v>
      </c>
      <c r="J13" s="20">
        <v>2930</v>
      </c>
      <c r="K13" s="20">
        <v>19279</v>
      </c>
    </row>
    <row r="14" spans="1:11" ht="15.75" customHeight="1">
      <c r="A14" s="2">
        <v>12</v>
      </c>
      <c r="B14" s="15" t="s">
        <v>13</v>
      </c>
      <c r="C14" s="16">
        <v>5265</v>
      </c>
      <c r="D14" s="17">
        <v>68629</v>
      </c>
      <c r="E14" s="18">
        <v>163874</v>
      </c>
      <c r="F14" s="19">
        <v>2198</v>
      </c>
      <c r="G14" s="19">
        <v>26332</v>
      </c>
      <c r="H14" s="19">
        <v>83279</v>
      </c>
      <c r="I14" s="20">
        <v>3505</v>
      </c>
      <c r="J14" s="20">
        <v>47838</v>
      </c>
      <c r="K14" s="20">
        <v>102989</v>
      </c>
    </row>
    <row r="15" spans="1:11" ht="15.75" customHeight="1">
      <c r="A15" s="2">
        <v>13</v>
      </c>
      <c r="B15" s="15" t="s">
        <v>14</v>
      </c>
      <c r="C15" s="21">
        <v>2201</v>
      </c>
      <c r="D15" s="17">
        <v>15418</v>
      </c>
      <c r="E15" s="18">
        <v>60254</v>
      </c>
      <c r="F15" s="19">
        <v>892</v>
      </c>
      <c r="G15" s="19">
        <v>6769</v>
      </c>
      <c r="H15" s="19">
        <v>31770</v>
      </c>
      <c r="I15" s="20">
        <v>1484</v>
      </c>
      <c r="J15" s="20">
        <v>10208</v>
      </c>
      <c r="K15" s="20">
        <v>34515</v>
      </c>
    </row>
    <row r="16" spans="1:11" ht="15.75" customHeight="1">
      <c r="A16" s="2">
        <v>14</v>
      </c>
      <c r="B16" s="15" t="s">
        <v>15</v>
      </c>
      <c r="C16" s="21">
        <v>359</v>
      </c>
      <c r="D16" s="17">
        <v>9489</v>
      </c>
      <c r="E16" s="18">
        <v>125230</v>
      </c>
      <c r="F16" s="19">
        <v>148</v>
      </c>
      <c r="G16" s="19">
        <v>6552</v>
      </c>
      <c r="H16" s="19">
        <v>97189</v>
      </c>
      <c r="I16" s="20">
        <v>238</v>
      </c>
      <c r="J16" s="20">
        <v>5067</v>
      </c>
      <c r="K16" s="20">
        <v>65985</v>
      </c>
    </row>
    <row r="17" spans="1:11" ht="15.75" customHeight="1">
      <c r="A17" s="2">
        <v>15</v>
      </c>
      <c r="B17" s="15" t="s">
        <v>16</v>
      </c>
      <c r="C17" s="21">
        <v>297</v>
      </c>
      <c r="D17" s="17">
        <v>8693</v>
      </c>
      <c r="E17" s="18">
        <v>111104</v>
      </c>
      <c r="F17" s="19">
        <v>122</v>
      </c>
      <c r="G17" s="19">
        <v>3303</v>
      </c>
      <c r="H17" s="19">
        <v>67193</v>
      </c>
      <c r="I17" s="20">
        <v>199</v>
      </c>
      <c r="J17" s="20">
        <v>5303</v>
      </c>
      <c r="K17" s="20">
        <v>52594</v>
      </c>
    </row>
    <row r="18" spans="1:11" ht="15.75" customHeight="1">
      <c r="A18" s="2">
        <v>16</v>
      </c>
      <c r="B18" s="15" t="s">
        <v>17</v>
      </c>
      <c r="C18" s="16">
        <v>169</v>
      </c>
      <c r="D18" s="17">
        <v>6572</v>
      </c>
      <c r="E18" s="18">
        <v>45950</v>
      </c>
      <c r="F18" s="19">
        <v>92</v>
      </c>
      <c r="G18" s="19">
        <v>2528</v>
      </c>
      <c r="H18" s="19">
        <v>22312</v>
      </c>
      <c r="I18" s="20">
        <v>102</v>
      </c>
      <c r="J18" s="20">
        <v>3620</v>
      </c>
      <c r="K18" s="20">
        <v>26496</v>
      </c>
    </row>
    <row r="19" spans="1:11" ht="15.75" customHeight="1">
      <c r="A19" s="2">
        <v>17</v>
      </c>
      <c r="B19" s="15" t="s">
        <v>18</v>
      </c>
      <c r="C19" s="16">
        <v>3003</v>
      </c>
      <c r="D19" s="17">
        <v>100852</v>
      </c>
      <c r="E19" s="18">
        <v>377420</v>
      </c>
      <c r="F19" s="19">
        <v>1574</v>
      </c>
      <c r="G19" s="19">
        <v>54127</v>
      </c>
      <c r="H19" s="19">
        <v>333197</v>
      </c>
      <c r="I19" s="20">
        <v>1859</v>
      </c>
      <c r="J19" s="20">
        <v>43176</v>
      </c>
      <c r="K19" s="20">
        <v>147702</v>
      </c>
    </row>
    <row r="20" spans="1:11" ht="15.75" customHeight="1">
      <c r="A20" s="2">
        <v>18</v>
      </c>
      <c r="B20" s="15" t="s">
        <v>19</v>
      </c>
      <c r="C20" s="16">
        <v>2254</v>
      </c>
      <c r="D20" s="17">
        <v>72456</v>
      </c>
      <c r="E20" s="18">
        <v>344559</v>
      </c>
      <c r="F20" s="19">
        <v>1254</v>
      </c>
      <c r="G20" s="19">
        <v>25792</v>
      </c>
      <c r="H20" s="19">
        <v>199490</v>
      </c>
      <c r="I20" s="20">
        <v>1297</v>
      </c>
      <c r="J20" s="20">
        <v>34219</v>
      </c>
      <c r="K20" s="20">
        <v>199565</v>
      </c>
    </row>
    <row r="21" spans="1:11" ht="15.75" customHeight="1">
      <c r="A21" s="2">
        <v>19</v>
      </c>
      <c r="B21" s="15" t="s">
        <v>41</v>
      </c>
      <c r="C21" s="21">
        <v>7</v>
      </c>
      <c r="D21" s="17">
        <v>216</v>
      </c>
      <c r="E21" s="18">
        <v>2979</v>
      </c>
      <c r="F21" s="19">
        <v>0</v>
      </c>
      <c r="G21" s="19">
        <v>8</v>
      </c>
      <c r="H21" s="19">
        <v>49</v>
      </c>
      <c r="I21" s="20">
        <v>8</v>
      </c>
      <c r="J21" s="20">
        <v>207</v>
      </c>
      <c r="K21" s="20">
        <v>2927</v>
      </c>
    </row>
    <row r="22" spans="1:11" ht="15.75" customHeight="1">
      <c r="A22" s="2">
        <v>20</v>
      </c>
      <c r="B22" s="15" t="s">
        <v>20</v>
      </c>
      <c r="C22" s="16">
        <v>1</v>
      </c>
      <c r="D22" s="17">
        <v>34</v>
      </c>
      <c r="E22" s="18">
        <v>3035</v>
      </c>
      <c r="F22" s="19">
        <v>0</v>
      </c>
      <c r="G22" s="19">
        <v>20</v>
      </c>
      <c r="H22" s="19">
        <v>2368</v>
      </c>
      <c r="I22" s="20">
        <v>1</v>
      </c>
      <c r="J22" s="20">
        <v>17</v>
      </c>
      <c r="K22" s="20">
        <v>1433</v>
      </c>
    </row>
    <row r="23" spans="1:11" ht="15.75" customHeight="1">
      <c r="A23" s="2">
        <v>21</v>
      </c>
      <c r="B23" s="15" t="s">
        <v>21</v>
      </c>
      <c r="C23" s="16">
        <v>1648</v>
      </c>
      <c r="D23" s="17">
        <v>51190</v>
      </c>
      <c r="E23" s="18">
        <v>558091</v>
      </c>
      <c r="F23" s="19">
        <v>763</v>
      </c>
      <c r="G23" s="19">
        <v>19674</v>
      </c>
      <c r="H23" s="19">
        <v>611177</v>
      </c>
      <c r="I23" s="20">
        <v>1072</v>
      </c>
      <c r="J23" s="20">
        <v>22603</v>
      </c>
      <c r="K23" s="20">
        <v>184073</v>
      </c>
    </row>
    <row r="24" spans="1:11" ht="15.75" customHeight="1">
      <c r="A24" s="2">
        <v>22</v>
      </c>
      <c r="B24" s="15" t="s">
        <v>22</v>
      </c>
      <c r="C24" s="16">
        <v>11254</v>
      </c>
      <c r="D24" s="17">
        <v>234720</v>
      </c>
      <c r="E24" s="18">
        <v>811217</v>
      </c>
      <c r="F24" s="19">
        <v>6249</v>
      </c>
      <c r="G24" s="19">
        <v>141382</v>
      </c>
      <c r="H24" s="19">
        <v>273105</v>
      </c>
      <c r="I24" s="20">
        <v>6551</v>
      </c>
      <c r="J24" s="20">
        <v>147659</v>
      </c>
      <c r="K24" s="20">
        <v>640688</v>
      </c>
    </row>
    <row r="25" spans="1:11" ht="15.75" customHeight="1">
      <c r="A25" s="2">
        <v>23</v>
      </c>
      <c r="B25" s="15" t="s">
        <v>23</v>
      </c>
      <c r="C25" s="16">
        <v>26</v>
      </c>
      <c r="D25" s="17">
        <v>1636</v>
      </c>
      <c r="E25" s="18">
        <v>13350</v>
      </c>
      <c r="F25" s="19">
        <v>9</v>
      </c>
      <c r="G25" s="19">
        <v>487</v>
      </c>
      <c r="H25" s="19">
        <v>3920</v>
      </c>
      <c r="I25" s="20">
        <v>19</v>
      </c>
      <c r="J25" s="20">
        <v>1119</v>
      </c>
      <c r="K25" s="20">
        <v>9840</v>
      </c>
    </row>
    <row r="26" spans="1:11" ht="15.75" customHeight="1">
      <c r="A26" s="2">
        <v>24</v>
      </c>
      <c r="B26" s="15" t="s">
        <v>24</v>
      </c>
      <c r="C26" s="16">
        <v>42</v>
      </c>
      <c r="D26" s="17">
        <v>1837</v>
      </c>
      <c r="E26" s="18">
        <v>2742</v>
      </c>
      <c r="F26" s="19">
        <v>21</v>
      </c>
      <c r="G26" s="19">
        <v>534</v>
      </c>
      <c r="H26" s="19">
        <v>512</v>
      </c>
      <c r="I26" s="20">
        <v>26</v>
      </c>
      <c r="J26" s="20">
        <v>966</v>
      </c>
      <c r="K26" s="20">
        <v>2350</v>
      </c>
    </row>
    <row r="27" spans="1:11" ht="15.75" customHeight="1">
      <c r="A27" s="2">
        <v>25</v>
      </c>
      <c r="B27" s="15" t="s">
        <v>25</v>
      </c>
      <c r="C27" s="16">
        <v>20</v>
      </c>
      <c r="D27" s="17">
        <v>973</v>
      </c>
      <c r="E27" s="18">
        <v>5127</v>
      </c>
      <c r="F27" s="19">
        <v>1</v>
      </c>
      <c r="G27" s="19">
        <v>366</v>
      </c>
      <c r="H27" s="19">
        <v>5406</v>
      </c>
      <c r="I27" s="20">
        <v>17</v>
      </c>
      <c r="J27" s="20">
        <v>423</v>
      </c>
      <c r="K27" s="20">
        <v>1891</v>
      </c>
    </row>
    <row r="28" spans="1:11" ht="15.75" customHeight="1">
      <c r="A28" s="2">
        <v>26</v>
      </c>
      <c r="B28" s="15" t="s">
        <v>26</v>
      </c>
      <c r="C28" s="16">
        <v>16</v>
      </c>
      <c r="D28" s="17">
        <v>0</v>
      </c>
      <c r="E28" s="18">
        <v>0</v>
      </c>
      <c r="F28" s="19">
        <v>14</v>
      </c>
      <c r="G28" s="19">
        <v>0</v>
      </c>
      <c r="H28" s="19">
        <v>0</v>
      </c>
      <c r="I28" s="20">
        <v>15</v>
      </c>
      <c r="J28" s="20">
        <v>0</v>
      </c>
      <c r="K28" s="20">
        <v>0</v>
      </c>
    </row>
    <row r="29" spans="1:11" ht="15.75" customHeight="1">
      <c r="A29" s="2">
        <v>27</v>
      </c>
      <c r="B29" s="15" t="s">
        <v>50</v>
      </c>
      <c r="C29" s="16">
        <v>369</v>
      </c>
      <c r="D29" s="17">
        <v>11285</v>
      </c>
      <c r="E29" s="18">
        <v>44149</v>
      </c>
      <c r="F29" s="19">
        <v>161</v>
      </c>
      <c r="G29" s="19">
        <v>5224</v>
      </c>
      <c r="H29" s="19">
        <v>28973</v>
      </c>
      <c r="I29" s="20">
        <v>245</v>
      </c>
      <c r="J29" s="20">
        <v>9788</v>
      </c>
      <c r="K29" s="20">
        <v>21251</v>
      </c>
    </row>
    <row r="30" spans="1:11" ht="15.75" customHeight="1">
      <c r="A30" s="2">
        <v>28</v>
      </c>
      <c r="B30" s="15" t="s">
        <v>27</v>
      </c>
      <c r="C30" s="16">
        <v>175</v>
      </c>
      <c r="D30" s="17">
        <v>3121</v>
      </c>
      <c r="E30" s="18">
        <v>8365</v>
      </c>
      <c r="F30" s="19">
        <v>156</v>
      </c>
      <c r="G30" s="19">
        <v>1462</v>
      </c>
      <c r="H30" s="19">
        <v>5129</v>
      </c>
      <c r="I30" s="20">
        <v>71</v>
      </c>
      <c r="J30" s="20">
        <v>1571</v>
      </c>
      <c r="K30" s="20">
        <v>4463</v>
      </c>
    </row>
    <row r="31" spans="1:11" ht="15.75" customHeight="1">
      <c r="A31" s="2">
        <v>29</v>
      </c>
      <c r="B31" s="15" t="s">
        <v>28</v>
      </c>
      <c r="C31" s="21">
        <v>1636</v>
      </c>
      <c r="D31" s="17">
        <v>26741</v>
      </c>
      <c r="E31" s="18">
        <v>80315</v>
      </c>
      <c r="F31" s="19">
        <v>863</v>
      </c>
      <c r="G31" s="19">
        <v>8371</v>
      </c>
      <c r="H31" s="19">
        <v>46712</v>
      </c>
      <c r="I31" s="20">
        <v>982</v>
      </c>
      <c r="J31" s="20">
        <v>12868</v>
      </c>
      <c r="K31" s="20">
        <v>44509</v>
      </c>
    </row>
    <row r="32" spans="1:11" ht="15.75" customHeight="1">
      <c r="A32" s="2">
        <v>30</v>
      </c>
      <c r="B32" s="15" t="s">
        <v>29</v>
      </c>
      <c r="C32" s="21">
        <v>2087</v>
      </c>
      <c r="D32" s="17">
        <v>80899</v>
      </c>
      <c r="E32" s="18">
        <v>398138</v>
      </c>
      <c r="F32" s="19">
        <v>896</v>
      </c>
      <c r="G32" s="19">
        <v>24877</v>
      </c>
      <c r="H32" s="19">
        <v>265775</v>
      </c>
      <c r="I32" s="20">
        <v>1374</v>
      </c>
      <c r="J32" s="20">
        <v>36088</v>
      </c>
      <c r="K32" s="20">
        <v>215979</v>
      </c>
    </row>
    <row r="33" spans="1:11" ht="15.75" customHeight="1">
      <c r="A33" s="2">
        <v>31</v>
      </c>
      <c r="B33" s="15" t="s">
        <v>30</v>
      </c>
      <c r="C33" s="16">
        <v>25</v>
      </c>
      <c r="D33" s="17">
        <v>128</v>
      </c>
      <c r="E33" s="18">
        <v>1170</v>
      </c>
      <c r="F33" s="19">
        <v>8</v>
      </c>
      <c r="G33" s="19">
        <v>33</v>
      </c>
      <c r="H33" s="19">
        <v>101</v>
      </c>
      <c r="I33" s="20">
        <v>17</v>
      </c>
      <c r="J33" s="20">
        <v>103</v>
      </c>
      <c r="K33" s="20">
        <v>1095</v>
      </c>
    </row>
    <row r="34" spans="1:11" ht="15.75" customHeight="1">
      <c r="A34" s="2">
        <v>32</v>
      </c>
      <c r="B34" s="15" t="s">
        <v>31</v>
      </c>
      <c r="C34" s="16">
        <v>6320</v>
      </c>
      <c r="D34" s="17">
        <v>202300</v>
      </c>
      <c r="E34" s="18">
        <v>1199923</v>
      </c>
      <c r="F34" s="19">
        <v>3519</v>
      </c>
      <c r="G34" s="19">
        <v>141913</v>
      </c>
      <c r="H34" s="19">
        <v>1367878</v>
      </c>
      <c r="I34" s="20">
        <v>3645</v>
      </c>
      <c r="J34" s="20">
        <v>87135</v>
      </c>
      <c r="K34" s="20">
        <v>374891</v>
      </c>
    </row>
    <row r="35" spans="1:11" ht="15.75" customHeight="1">
      <c r="A35" s="2">
        <v>33</v>
      </c>
      <c r="B35" s="15" t="s">
        <v>32</v>
      </c>
      <c r="C35" s="16">
        <v>1563</v>
      </c>
      <c r="D35" s="17">
        <v>59074</v>
      </c>
      <c r="E35" s="18">
        <v>68633</v>
      </c>
      <c r="F35" s="19">
        <v>720</v>
      </c>
      <c r="G35" s="19">
        <v>20475</v>
      </c>
      <c r="H35" s="19">
        <v>49936</v>
      </c>
      <c r="I35" s="20">
        <v>996</v>
      </c>
      <c r="J35" s="20">
        <v>17497</v>
      </c>
      <c r="K35" s="20">
        <v>36306</v>
      </c>
    </row>
    <row r="36" spans="1:11" ht="15.75" customHeight="1">
      <c r="A36" s="2">
        <v>34</v>
      </c>
      <c r="B36" s="15" t="s">
        <v>33</v>
      </c>
      <c r="C36" s="16">
        <v>88</v>
      </c>
      <c r="D36" s="17">
        <v>1617</v>
      </c>
      <c r="E36" s="18">
        <v>3846</v>
      </c>
      <c r="F36" s="19">
        <v>33</v>
      </c>
      <c r="G36" s="19">
        <v>1486</v>
      </c>
      <c r="H36" s="19">
        <v>3418</v>
      </c>
      <c r="I36" s="20">
        <v>59</v>
      </c>
      <c r="J36" s="20">
        <v>805</v>
      </c>
      <c r="K36" s="20">
        <v>1592</v>
      </c>
    </row>
    <row r="37" spans="1:11" ht="15.75" customHeight="1">
      <c r="A37" s="2">
        <v>35</v>
      </c>
      <c r="B37" s="15" t="s">
        <v>34</v>
      </c>
      <c r="C37" s="21">
        <v>3408</v>
      </c>
      <c r="D37" s="17">
        <v>109026</v>
      </c>
      <c r="E37" s="18">
        <v>977098</v>
      </c>
      <c r="F37" s="19">
        <v>1656</v>
      </c>
      <c r="G37" s="19">
        <v>38353</v>
      </c>
      <c r="H37" s="19">
        <v>1060679</v>
      </c>
      <c r="I37" s="20">
        <v>2076</v>
      </c>
      <c r="J37" s="20">
        <v>57337</v>
      </c>
      <c r="K37" s="20">
        <v>411719</v>
      </c>
    </row>
    <row r="38" spans="1:11" ht="15.75" customHeight="1">
      <c r="A38" s="2">
        <v>36</v>
      </c>
      <c r="B38" s="15" t="s">
        <v>35</v>
      </c>
      <c r="C38" s="21">
        <v>470</v>
      </c>
      <c r="D38" s="17">
        <v>9962</v>
      </c>
      <c r="E38" s="18">
        <v>67621</v>
      </c>
      <c r="F38" s="19">
        <v>140</v>
      </c>
      <c r="G38" s="19">
        <v>4548</v>
      </c>
      <c r="H38" s="19">
        <v>54957</v>
      </c>
      <c r="I38" s="20">
        <v>341</v>
      </c>
      <c r="J38" s="20">
        <v>5938</v>
      </c>
      <c r="K38" s="20">
        <v>31125</v>
      </c>
    </row>
    <row r="39" spans="1:11" ht="15.75" customHeight="1">
      <c r="A39" s="2">
        <v>37</v>
      </c>
      <c r="B39" s="15" t="s">
        <v>36</v>
      </c>
      <c r="C39" s="16">
        <v>3442</v>
      </c>
      <c r="D39" s="17">
        <v>38685</v>
      </c>
      <c r="E39" s="18">
        <v>139369</v>
      </c>
      <c r="F39" s="19">
        <v>2201</v>
      </c>
      <c r="G39" s="19">
        <v>14687</v>
      </c>
      <c r="H39" s="19">
        <v>58066</v>
      </c>
      <c r="I39" s="20">
        <v>1833</v>
      </c>
      <c r="J39" s="20">
        <v>28060</v>
      </c>
      <c r="K39" s="20">
        <v>93811</v>
      </c>
    </row>
    <row r="40" spans="1:11" ht="21" customHeight="1">
      <c r="A40" s="22"/>
      <c r="B40" s="23" t="s">
        <v>1</v>
      </c>
      <c r="C40" s="24">
        <f aca="true" t="shared" si="0" ref="C40:H40">SUM(C3:C39)</f>
        <v>57487</v>
      </c>
      <c r="D40" s="24">
        <f t="shared" si="0"/>
        <v>1275492</v>
      </c>
      <c r="E40" s="24">
        <f t="shared" si="0"/>
        <v>6027280</v>
      </c>
      <c r="F40" s="24">
        <f t="shared" si="0"/>
        <v>30468</v>
      </c>
      <c r="G40" s="24">
        <f t="shared" si="0"/>
        <v>613433</v>
      </c>
      <c r="H40" s="24">
        <f t="shared" si="0"/>
        <v>4978972</v>
      </c>
      <c r="I40" s="25">
        <f>SUM(I3:I39)</f>
        <v>34204</v>
      </c>
      <c r="J40" s="26">
        <f>SUM(J3:J39)</f>
        <v>666045</v>
      </c>
      <c r="K40" s="26">
        <f>SUM(K3:K39)</f>
        <v>2923995</v>
      </c>
    </row>
    <row r="41" spans="2:11" ht="18">
      <c r="B41" s="4" t="s">
        <v>42</v>
      </c>
      <c r="C41" s="5"/>
      <c r="D41" s="6">
        <f>D40+F40+H40</f>
        <v>6284932</v>
      </c>
      <c r="E41" s="5"/>
      <c r="F41" s="5"/>
      <c r="G41" s="4" t="s">
        <v>43</v>
      </c>
      <c r="H41" s="4"/>
      <c r="I41" s="7"/>
      <c r="J41" s="4"/>
      <c r="K41" s="6">
        <f>I40+J40+K40</f>
        <v>3624244</v>
      </c>
    </row>
    <row r="42" spans="9:11" ht="18">
      <c r="I42" s="8"/>
      <c r="K42" s="9">
        <v>0.4954</v>
      </c>
    </row>
  </sheetData>
  <sheetProtection/>
  <mergeCells count="1">
    <mergeCell ref="A1:K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2020-03-01T15:33:15Z</cp:lastPrinted>
  <dcterms:created xsi:type="dcterms:W3CDTF">2019-03-01T08:50:46Z</dcterms:created>
  <dcterms:modified xsi:type="dcterms:W3CDTF">2020-03-01T15:33:31Z</dcterms:modified>
  <cp:category/>
  <cp:version/>
  <cp:contentType/>
  <cp:contentStatus/>
</cp:coreProperties>
</file>