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firstSheet="1" activeTab="1"/>
  </bookViews>
  <sheets>
    <sheet name="PortSept2019" sheetId="1" r:id="rId1"/>
    <sheet name="StatusDec2019" sheetId="2" r:id="rId2"/>
  </sheets>
  <definedNames>
    <definedName name="_xlnm.Print_Titles" localSheetId="1">'StatusDec2019'!$2:$2</definedName>
  </definedNames>
  <calcPr fullCalcOnLoad="1"/>
</workbook>
</file>

<file path=xl/sharedStrings.xml><?xml version="1.0" encoding="utf-8"?>
<sst xmlns="http://schemas.openxmlformats.org/spreadsheetml/2006/main" count="82" uniqueCount="82">
  <si>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</si>
  <si>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</si>
  <si>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</si>
  <si>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</si>
  <si>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</si>
  <si>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</si>
  <si>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</si>
  <si>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</si>
  <si>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</si>
  <si>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</si>
  <si>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</si>
  <si>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</si>
  <si>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</si>
  <si>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</si>
  <si>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</si>
  <si>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</si>
  <si>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</si>
  <si>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</si>
  <si>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</si>
  <si>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</si>
  <si>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</si>
  <si>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</si>
  <si>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</si>
  <si>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</si>
  <si>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</si>
  <si>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</si>
  <si>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</si>
  <si>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</si>
  <si>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</si>
  <si>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</si>
  <si>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</si>
  <si>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</si>
  <si>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</si>
  <si>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</si>
  <si>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</si>
  <si>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</si>
  <si>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</si>
  <si>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</si>
  <si>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</si>
  <si>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</si>
  <si>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</si>
  <si>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</si>
  <si>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</si>
  <si>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</si>
  <si>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</si>
  <si>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</si>
  <si>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</si>
  <si>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</si>
  <si>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</si>
  <si>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</si>
  <si>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</si>
  <si>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</si>
  <si>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</si>
  <si>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</si>
  <si>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</si>
  <si>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</si>
  <si>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</si>
  <si>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</si>
  <si>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</si>
  <si>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</si>
  <si>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</si>
  <si>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</si>
  <si>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</si>
  <si>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</si>
  <si>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</si>
  <si>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</si>
  <si>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</si>
  <si>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</si>
  <si>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</si>
  <si>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</si>
  <si>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</si>
  <si>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</si>
  <si>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</si>
  <si>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</si>
  <si>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 xml:space="preserve">App.(s) Submitted Online by FBO till date </t>
  </si>
  <si>
    <t>Central Licenses Issued Status till 30th September, 2019 Ports-wise</t>
  </si>
  <si>
    <t>App.(s) Submitted Online by FBO in September'19</t>
  </si>
  <si>
    <t>App ID Generated – September'19</t>
  </si>
  <si>
    <t>License(s) Issued in Sept.'19</t>
  </si>
  <si>
    <t>License(s) Issued till 30th Sept. 2019</t>
  </si>
  <si>
    <t xml:space="preserve">Total No. of FBOs - Issued Licenses = 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</si>
  <si>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31st December, 2019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</si>
</sst>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5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vertical="top"/>
    </xf>
    <xf numFmtId="0" fontId="3" fillId="33" borderId="10" xfId="0" applyFont="1" applyFill="1" applyBorder="1" applyAlignment="1">
      <alignment vertical="top"/>
    </xf>
    <xf numFmtId="3" fontId="10" fillId="34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12" fillId="35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13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right" vertical="top" wrapText="1"/>
    </xf>
    <xf numFmtId="3" fontId="14" fillId="34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183" fontId="6" fillId="0" borderId="10" xfId="42" applyNumberFormat="1" applyFont="1" applyFill="1" applyBorder="1" applyAlignment="1">
      <alignment vertical="top"/>
    </xf>
    <xf numFmtId="0" fontId="17" fillId="36" borderId="10" xfId="0" applyFont="1" applyFill="1" applyBorder="1" applyAlignment="1">
      <alignment vertical="top"/>
    </xf>
    <xf numFmtId="3" fontId="17" fillId="36" borderId="1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0" fontId="3" fillId="8" borderId="10" xfId="0" applyFont="1" applyFill="1" applyBorder="1" applyAlignment="1">
      <alignment horizontal="center" vertical="top" wrapText="1"/>
    </xf>
    <xf numFmtId="3" fontId="2" fillId="8" borderId="10" xfId="0" applyNumberFormat="1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top" wrapText="1"/>
    </xf>
    <xf numFmtId="183" fontId="6" fillId="37" borderId="10" xfId="42" applyNumberFormat="1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183" fontId="8" fillId="38" borderId="10" xfId="42" applyNumberFormat="1" applyFont="1" applyFill="1" applyBorder="1" applyAlignment="1">
      <alignment horizontal="center" vertical="top"/>
    </xf>
    <xf numFmtId="3" fontId="8" fillId="38" borderId="10" xfId="42" applyNumberFormat="1" applyFont="1" applyFill="1" applyBorder="1" applyAlignment="1">
      <alignment horizontal="center" vertical="top"/>
    </xf>
    <xf numFmtId="3" fontId="6" fillId="39" borderId="10" xfId="0" applyNumberFormat="1" applyFont="1" applyFill="1" applyBorder="1" applyAlignment="1">
      <alignment vertical="top"/>
    </xf>
    <xf numFmtId="183" fontId="6" fillId="39" borderId="10" xfId="42" applyNumberFormat="1" applyFont="1" applyFill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31" t="s">
        <v>75</v>
      </c>
      <c r="B1" s="31"/>
      <c r="C1" s="31"/>
      <c r="D1" s="31"/>
      <c r="E1" s="31"/>
      <c r="F1" s="31"/>
      <c r="G1" s="31"/>
      <c r="H1" s="31"/>
      <c r="I1" s="31"/>
    </row>
    <row r="2" spans="1:9" ht="57.75" customHeight="1">
      <c r="A2" s="11" t="s">
        <v>48</v>
      </c>
      <c r="B2" s="11" t="s">
        <v>76</v>
      </c>
      <c r="C2" s="11" t="s">
        <v>74</v>
      </c>
      <c r="D2" s="11" t="s">
        <v>77</v>
      </c>
      <c r="E2" s="11" t="s">
        <v>49</v>
      </c>
      <c r="F2" s="11" t="s">
        <v>78</v>
      </c>
      <c r="G2" s="11" t="s">
        <v>79</v>
      </c>
      <c r="H2" s="11" t="s">
        <v>50</v>
      </c>
      <c r="I2" s="11" t="s">
        <v>51</v>
      </c>
    </row>
    <row r="3" spans="1:9" ht="24.75" customHeight="1">
      <c r="A3" s="12" t="s">
        <v>52</v>
      </c>
      <c r="B3" s="16">
        <v>3</v>
      </c>
      <c r="C3" s="16">
        <v>13</v>
      </c>
      <c r="D3" s="16">
        <v>0</v>
      </c>
      <c r="E3" s="16">
        <v>5</v>
      </c>
      <c r="F3" s="16">
        <v>0</v>
      </c>
      <c r="G3" s="19">
        <v>5</v>
      </c>
      <c r="H3" s="16">
        <v>5</v>
      </c>
      <c r="I3" s="16">
        <v>2</v>
      </c>
    </row>
    <row r="4" spans="1:9" ht="24.75" customHeight="1">
      <c r="A4" s="12" t="s">
        <v>53</v>
      </c>
      <c r="B4" s="16">
        <v>0</v>
      </c>
      <c r="C4" s="16">
        <v>1</v>
      </c>
      <c r="D4" s="16">
        <v>0</v>
      </c>
      <c r="E4" s="16">
        <v>0</v>
      </c>
      <c r="F4" s="16">
        <v>0</v>
      </c>
      <c r="G4" s="19">
        <v>0</v>
      </c>
      <c r="H4" s="16">
        <v>1</v>
      </c>
      <c r="I4" s="16">
        <v>0</v>
      </c>
    </row>
    <row r="5" spans="1:9" ht="24.75" customHeight="1">
      <c r="A5" s="12" t="s">
        <v>54</v>
      </c>
      <c r="B5" s="16">
        <v>3</v>
      </c>
      <c r="C5" s="16">
        <v>87</v>
      </c>
      <c r="D5" s="16">
        <v>0</v>
      </c>
      <c r="E5" s="16">
        <v>80</v>
      </c>
      <c r="F5" s="16">
        <v>0</v>
      </c>
      <c r="G5" s="19">
        <v>79</v>
      </c>
      <c r="H5" s="16">
        <v>1</v>
      </c>
      <c r="I5" s="16">
        <v>7</v>
      </c>
    </row>
    <row r="6" spans="1:9" ht="24.75" customHeight="1">
      <c r="A6" s="12" t="s">
        <v>55</v>
      </c>
      <c r="B6" s="16">
        <v>0</v>
      </c>
      <c r="C6" s="16">
        <v>80</v>
      </c>
      <c r="D6" s="16">
        <v>0</v>
      </c>
      <c r="E6" s="16">
        <v>77</v>
      </c>
      <c r="F6" s="16">
        <v>0</v>
      </c>
      <c r="G6" s="19">
        <v>77</v>
      </c>
      <c r="H6" s="16">
        <v>0</v>
      </c>
      <c r="I6" s="16">
        <v>2</v>
      </c>
    </row>
    <row r="7" spans="1:9" ht="24.75" customHeight="1">
      <c r="A7" s="12" t="s">
        <v>56</v>
      </c>
      <c r="B7" s="16">
        <v>0</v>
      </c>
      <c r="C7" s="16">
        <v>13</v>
      </c>
      <c r="D7" s="16">
        <v>0</v>
      </c>
      <c r="E7" s="16">
        <v>9</v>
      </c>
      <c r="F7" s="16">
        <v>0</v>
      </c>
      <c r="G7" s="19">
        <v>8</v>
      </c>
      <c r="H7" s="16">
        <v>1</v>
      </c>
      <c r="I7" s="16">
        <v>0</v>
      </c>
    </row>
    <row r="8" spans="1:9" ht="24.75" customHeight="1">
      <c r="A8" s="12" t="s">
        <v>57</v>
      </c>
      <c r="B8" s="16">
        <v>0</v>
      </c>
      <c r="C8" s="16">
        <v>62</v>
      </c>
      <c r="D8" s="16">
        <v>0</v>
      </c>
      <c r="E8" s="16">
        <v>61</v>
      </c>
      <c r="F8" s="16">
        <v>0</v>
      </c>
      <c r="G8" s="19">
        <v>61</v>
      </c>
      <c r="H8" s="16">
        <v>0</v>
      </c>
      <c r="I8" s="16">
        <v>0</v>
      </c>
    </row>
    <row r="9" spans="1:9" ht="24.75" customHeight="1">
      <c r="A9" s="12" t="s">
        <v>58</v>
      </c>
      <c r="B9" s="16">
        <v>0</v>
      </c>
      <c r="C9" s="16">
        <v>17</v>
      </c>
      <c r="D9" s="16">
        <v>0</v>
      </c>
      <c r="E9" s="16">
        <v>2</v>
      </c>
      <c r="F9" s="16">
        <v>0</v>
      </c>
      <c r="G9" s="19">
        <v>2</v>
      </c>
      <c r="H9" s="16">
        <v>4</v>
      </c>
      <c r="I9" s="16">
        <v>1</v>
      </c>
    </row>
    <row r="10" spans="1:9" ht="24.75" customHeight="1">
      <c r="A10" s="12" t="s">
        <v>59</v>
      </c>
      <c r="B10" s="16">
        <v>2</v>
      </c>
      <c r="C10" s="16">
        <v>301</v>
      </c>
      <c r="D10" s="16">
        <v>8</v>
      </c>
      <c r="E10" s="16">
        <v>250</v>
      </c>
      <c r="F10" s="16">
        <v>0</v>
      </c>
      <c r="G10" s="19">
        <v>237</v>
      </c>
      <c r="H10" s="16">
        <v>10</v>
      </c>
      <c r="I10" s="16">
        <v>27</v>
      </c>
    </row>
    <row r="11" spans="1:9" ht="24.75" customHeight="1">
      <c r="A11" s="12" t="s">
        <v>60</v>
      </c>
      <c r="B11" s="16">
        <v>0</v>
      </c>
      <c r="C11" s="16">
        <v>76</v>
      </c>
      <c r="D11" s="16">
        <v>0</v>
      </c>
      <c r="E11" s="16">
        <v>72</v>
      </c>
      <c r="F11" s="16">
        <v>1</v>
      </c>
      <c r="G11" s="19">
        <v>67</v>
      </c>
      <c r="H11" s="16">
        <v>4</v>
      </c>
      <c r="I11" s="16">
        <v>3</v>
      </c>
    </row>
    <row r="12" spans="1:9" ht="24.75" customHeight="1">
      <c r="A12" s="12" t="s">
        <v>61</v>
      </c>
      <c r="B12" s="16">
        <v>0</v>
      </c>
      <c r="C12" s="16">
        <v>15</v>
      </c>
      <c r="D12" s="16">
        <v>0</v>
      </c>
      <c r="E12" s="16">
        <v>10</v>
      </c>
      <c r="F12" s="16">
        <v>0</v>
      </c>
      <c r="G12" s="19">
        <v>10</v>
      </c>
      <c r="H12" s="16">
        <v>4</v>
      </c>
      <c r="I12" s="16">
        <v>1</v>
      </c>
    </row>
    <row r="13" spans="1:9" ht="24.75" customHeight="1">
      <c r="A13" s="12" t="s">
        <v>62</v>
      </c>
      <c r="B13" s="16">
        <v>0</v>
      </c>
      <c r="C13" s="16">
        <v>38</v>
      </c>
      <c r="D13" s="16">
        <v>0</v>
      </c>
      <c r="E13" s="16">
        <v>33</v>
      </c>
      <c r="F13" s="16">
        <v>0</v>
      </c>
      <c r="G13" s="19">
        <v>33</v>
      </c>
      <c r="H13" s="16">
        <v>1</v>
      </c>
      <c r="I13" s="16">
        <v>4</v>
      </c>
    </row>
    <row r="14" spans="1:9" ht="24.75" customHeight="1">
      <c r="A14" s="12" t="s">
        <v>63</v>
      </c>
      <c r="B14" s="16">
        <v>0</v>
      </c>
      <c r="C14" s="16">
        <v>88</v>
      </c>
      <c r="D14" s="16">
        <v>0</v>
      </c>
      <c r="E14" s="16">
        <v>83</v>
      </c>
      <c r="F14" s="16">
        <v>0</v>
      </c>
      <c r="G14" s="19">
        <v>82</v>
      </c>
      <c r="H14" s="16">
        <v>0</v>
      </c>
      <c r="I14" s="16">
        <v>1</v>
      </c>
    </row>
    <row r="15" spans="1:9" ht="24.75" customHeight="1">
      <c r="A15" s="12" t="s">
        <v>64</v>
      </c>
      <c r="B15" s="16">
        <v>0</v>
      </c>
      <c r="C15" s="16">
        <v>45</v>
      </c>
      <c r="D15" s="16">
        <v>0</v>
      </c>
      <c r="E15" s="16">
        <v>10</v>
      </c>
      <c r="F15" s="16">
        <v>0</v>
      </c>
      <c r="G15" s="19">
        <v>10</v>
      </c>
      <c r="H15" s="16">
        <v>4</v>
      </c>
      <c r="I15" s="16">
        <v>4</v>
      </c>
    </row>
    <row r="16" spans="1:9" ht="24.75" customHeight="1">
      <c r="A16" s="12" t="s">
        <v>65</v>
      </c>
      <c r="B16" s="16">
        <v>1</v>
      </c>
      <c r="C16" s="16">
        <v>8</v>
      </c>
      <c r="D16" s="16">
        <v>0</v>
      </c>
      <c r="E16" s="16">
        <v>6</v>
      </c>
      <c r="F16" s="16">
        <v>0</v>
      </c>
      <c r="G16" s="19">
        <v>6</v>
      </c>
      <c r="H16" s="16">
        <v>1</v>
      </c>
      <c r="I16" s="16">
        <v>0</v>
      </c>
    </row>
    <row r="17" spans="1:9" ht="24.75" customHeight="1">
      <c r="A17" s="12" t="s">
        <v>66</v>
      </c>
      <c r="B17" s="16">
        <v>5</v>
      </c>
      <c r="C17" s="16">
        <v>128</v>
      </c>
      <c r="D17" s="16">
        <v>5</v>
      </c>
      <c r="E17" s="16">
        <v>118</v>
      </c>
      <c r="F17" s="16">
        <v>3</v>
      </c>
      <c r="G17" s="19">
        <v>110</v>
      </c>
      <c r="H17" s="16">
        <v>10</v>
      </c>
      <c r="I17" s="16">
        <v>2</v>
      </c>
    </row>
    <row r="18" spans="1:9" ht="24.75" customHeight="1">
      <c r="A18" s="12" t="s">
        <v>67</v>
      </c>
      <c r="B18" s="16">
        <v>0</v>
      </c>
      <c r="C18" s="16">
        <v>13</v>
      </c>
      <c r="D18" s="16">
        <v>0</v>
      </c>
      <c r="E18" s="16">
        <v>2</v>
      </c>
      <c r="F18" s="16">
        <v>0</v>
      </c>
      <c r="G18" s="19">
        <v>2</v>
      </c>
      <c r="H18" s="16">
        <v>0</v>
      </c>
      <c r="I18" s="16">
        <v>7</v>
      </c>
    </row>
    <row r="19" spans="1:9" ht="24.75" customHeight="1">
      <c r="A19" s="12" t="s">
        <v>68</v>
      </c>
      <c r="B19" s="16">
        <v>0</v>
      </c>
      <c r="C19" s="16">
        <v>10</v>
      </c>
      <c r="D19" s="16">
        <v>0</v>
      </c>
      <c r="E19" s="16">
        <v>8</v>
      </c>
      <c r="F19" s="16">
        <v>0</v>
      </c>
      <c r="G19" s="19">
        <v>8</v>
      </c>
      <c r="H19" s="16">
        <v>2</v>
      </c>
      <c r="I19" s="16">
        <v>0</v>
      </c>
    </row>
    <row r="20" spans="1:9" ht="24.75" customHeight="1">
      <c r="A20" s="12" t="s">
        <v>69</v>
      </c>
      <c r="B20" s="17">
        <v>0</v>
      </c>
      <c r="C20" s="17">
        <v>4</v>
      </c>
      <c r="D20" s="17">
        <v>0</v>
      </c>
      <c r="E20" s="17">
        <v>0</v>
      </c>
      <c r="F20" s="17">
        <v>0</v>
      </c>
      <c r="G20" s="20">
        <v>0</v>
      </c>
      <c r="H20" s="17">
        <v>4</v>
      </c>
      <c r="I20" s="17">
        <v>0</v>
      </c>
    </row>
    <row r="21" spans="1:9" ht="24.75" customHeight="1">
      <c r="A21" s="12" t="s">
        <v>70</v>
      </c>
      <c r="B21" s="17">
        <v>0</v>
      </c>
      <c r="C21" s="17">
        <v>65</v>
      </c>
      <c r="D21" s="17">
        <v>0</v>
      </c>
      <c r="E21" s="17">
        <v>62</v>
      </c>
      <c r="F21" s="17">
        <v>0</v>
      </c>
      <c r="G21" s="20">
        <v>62</v>
      </c>
      <c r="H21" s="17">
        <v>0</v>
      </c>
      <c r="I21" s="17">
        <v>2</v>
      </c>
    </row>
    <row r="22" spans="1:9" ht="24.75" customHeight="1">
      <c r="A22" s="12" t="s">
        <v>71</v>
      </c>
      <c r="B22" s="17">
        <v>0</v>
      </c>
      <c r="C22" s="17">
        <v>18</v>
      </c>
      <c r="D22" s="17">
        <v>0</v>
      </c>
      <c r="E22" s="17">
        <v>14</v>
      </c>
      <c r="F22" s="17">
        <v>0</v>
      </c>
      <c r="G22" s="20">
        <v>14</v>
      </c>
      <c r="H22" s="17">
        <v>0</v>
      </c>
      <c r="I22" s="17">
        <v>0</v>
      </c>
    </row>
    <row r="23" spans="1:9" ht="24.75" customHeight="1">
      <c r="A23" s="12" t="s">
        <v>72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20">
        <v>0</v>
      </c>
      <c r="H23" s="17">
        <v>0</v>
      </c>
      <c r="I23" s="17">
        <v>0</v>
      </c>
    </row>
    <row r="24" spans="1:9" ht="25.5" customHeight="1">
      <c r="A24" s="13" t="s">
        <v>73</v>
      </c>
      <c r="B24" s="14">
        <f>SUM(B3:B23)</f>
        <v>14</v>
      </c>
      <c r="C24" s="15">
        <f aca="true" t="shared" si="0" ref="C24:I24">SUM(C3:C23)</f>
        <v>1082</v>
      </c>
      <c r="D24" s="14">
        <f t="shared" si="0"/>
        <v>13</v>
      </c>
      <c r="E24" s="14">
        <f t="shared" si="0"/>
        <v>902</v>
      </c>
      <c r="F24" s="14">
        <f t="shared" si="0"/>
        <v>4</v>
      </c>
      <c r="G24" s="14">
        <f t="shared" si="0"/>
        <v>873</v>
      </c>
      <c r="H24" s="14">
        <f t="shared" si="0"/>
        <v>52</v>
      </c>
      <c r="I24" s="14">
        <f t="shared" si="0"/>
        <v>63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6.710937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21" customWidth="1"/>
    <col min="9" max="9" width="15.140625" style="0" customWidth="1"/>
    <col min="10" max="10" width="19.140625" style="0" customWidth="1"/>
  </cols>
  <sheetData>
    <row r="1" spans="1:10" ht="21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43.5" customHeight="1">
      <c r="A2" s="22" t="s">
        <v>0</v>
      </c>
      <c r="B2" s="22" t="s">
        <v>38</v>
      </c>
      <c r="C2" s="22" t="s">
        <v>39</v>
      </c>
      <c r="D2" s="22" t="s">
        <v>40</v>
      </c>
      <c r="E2" s="22" t="s">
        <v>41</v>
      </c>
      <c r="F2" s="22" t="s">
        <v>42</v>
      </c>
      <c r="G2" s="22" t="s">
        <v>45</v>
      </c>
      <c r="H2" s="23" t="s">
        <v>43</v>
      </c>
      <c r="I2" s="24" t="s">
        <v>44</v>
      </c>
      <c r="J2" s="24" t="s">
        <v>46</v>
      </c>
    </row>
    <row r="3" spans="1:10" ht="16.5" customHeight="1">
      <c r="A3" s="2" t="s">
        <v>2</v>
      </c>
      <c r="B3" s="18">
        <v>0</v>
      </c>
      <c r="C3" s="25">
        <v>8</v>
      </c>
      <c r="D3" s="18">
        <v>22</v>
      </c>
      <c r="E3" s="25">
        <v>893</v>
      </c>
      <c r="F3" s="18">
        <v>153</v>
      </c>
      <c r="G3" s="25">
        <v>5230</v>
      </c>
      <c r="H3" s="29">
        <v>6</v>
      </c>
      <c r="I3" s="30">
        <v>854</v>
      </c>
      <c r="J3" s="30">
        <v>4254</v>
      </c>
    </row>
    <row r="4" spans="1:10" ht="16.5" customHeight="1">
      <c r="A4" s="2" t="s">
        <v>3</v>
      </c>
      <c r="B4" s="18">
        <v>40</v>
      </c>
      <c r="C4" s="25">
        <v>1429</v>
      </c>
      <c r="D4" s="18">
        <v>1080</v>
      </c>
      <c r="E4" s="25">
        <v>54815</v>
      </c>
      <c r="F4" s="18">
        <v>882</v>
      </c>
      <c r="G4" s="25">
        <v>81899</v>
      </c>
      <c r="H4" s="29">
        <v>932</v>
      </c>
      <c r="I4" s="30">
        <v>19776</v>
      </c>
      <c r="J4" s="30">
        <v>34476</v>
      </c>
    </row>
    <row r="5" spans="1:10" ht="16.5" customHeight="1">
      <c r="A5" s="2" t="s">
        <v>4</v>
      </c>
      <c r="B5" s="18">
        <v>0</v>
      </c>
      <c r="C5" s="25">
        <v>77</v>
      </c>
      <c r="D5" s="18">
        <v>94</v>
      </c>
      <c r="E5" s="25">
        <v>1848</v>
      </c>
      <c r="F5" s="18">
        <v>27</v>
      </c>
      <c r="G5" s="25">
        <v>1961</v>
      </c>
      <c r="H5" s="29">
        <v>15</v>
      </c>
      <c r="I5" s="30">
        <v>1019</v>
      </c>
      <c r="J5" s="30">
        <v>1221</v>
      </c>
    </row>
    <row r="6" spans="1:10" ht="16.5" customHeight="1">
      <c r="A6" s="2" t="s">
        <v>5</v>
      </c>
      <c r="B6" s="18">
        <v>5</v>
      </c>
      <c r="C6" s="25">
        <v>1244</v>
      </c>
      <c r="D6" s="18">
        <v>129</v>
      </c>
      <c r="E6" s="25">
        <v>11813</v>
      </c>
      <c r="F6" s="18">
        <v>298</v>
      </c>
      <c r="G6" s="25">
        <v>15408</v>
      </c>
      <c r="H6" s="29">
        <v>893</v>
      </c>
      <c r="I6" s="30">
        <v>7441</v>
      </c>
      <c r="J6" s="30">
        <v>10810</v>
      </c>
    </row>
    <row r="7" spans="1:10" ht="16.5" customHeight="1">
      <c r="A7" s="2" t="s">
        <v>6</v>
      </c>
      <c r="B7" s="18">
        <v>7</v>
      </c>
      <c r="C7" s="25">
        <v>347</v>
      </c>
      <c r="D7" s="18">
        <v>562</v>
      </c>
      <c r="E7" s="25">
        <v>19361</v>
      </c>
      <c r="F7" s="18">
        <v>689</v>
      </c>
      <c r="G7" s="25">
        <v>59058</v>
      </c>
      <c r="H7" s="29">
        <v>202</v>
      </c>
      <c r="I7" s="30">
        <v>14777</v>
      </c>
      <c r="J7" s="30">
        <v>31506</v>
      </c>
    </row>
    <row r="8" spans="1:10" ht="16.5" customHeight="1">
      <c r="A8" s="2" t="s">
        <v>7</v>
      </c>
      <c r="B8" s="18">
        <v>4</v>
      </c>
      <c r="C8" s="25">
        <v>164</v>
      </c>
      <c r="D8" s="18">
        <v>82</v>
      </c>
      <c r="E8" s="25">
        <v>4666</v>
      </c>
      <c r="F8" s="18">
        <v>43</v>
      </c>
      <c r="G8" s="25">
        <v>4052</v>
      </c>
      <c r="H8" s="29">
        <v>79</v>
      </c>
      <c r="I8" s="30">
        <v>2739</v>
      </c>
      <c r="J8" s="30">
        <v>2645</v>
      </c>
    </row>
    <row r="9" spans="1:10" ht="16.5" customHeight="1">
      <c r="A9" s="2" t="s">
        <v>8</v>
      </c>
      <c r="B9" s="18">
        <v>11</v>
      </c>
      <c r="C9" s="25">
        <v>317</v>
      </c>
      <c r="D9" s="18">
        <v>698</v>
      </c>
      <c r="E9" s="25">
        <v>18166</v>
      </c>
      <c r="F9" s="18">
        <v>2600</v>
      </c>
      <c r="G9" s="25">
        <v>69604</v>
      </c>
      <c r="H9" s="29">
        <v>208</v>
      </c>
      <c r="I9" s="30">
        <v>11195</v>
      </c>
      <c r="J9" s="30">
        <v>46887</v>
      </c>
    </row>
    <row r="10" spans="1:10" ht="16.5" customHeight="1">
      <c r="A10" s="2" t="s">
        <v>9</v>
      </c>
      <c r="B10" s="18">
        <v>1</v>
      </c>
      <c r="C10" s="25">
        <v>26</v>
      </c>
      <c r="D10" s="18">
        <v>22</v>
      </c>
      <c r="E10" s="25">
        <v>996</v>
      </c>
      <c r="F10" s="18">
        <v>54</v>
      </c>
      <c r="G10" s="25">
        <v>3344</v>
      </c>
      <c r="H10" s="29">
        <v>16</v>
      </c>
      <c r="I10" s="30">
        <v>958</v>
      </c>
      <c r="J10" s="30">
        <v>1563</v>
      </c>
    </row>
    <row r="11" spans="1:10" ht="16.5" customHeight="1">
      <c r="A11" s="2" t="s">
        <v>10</v>
      </c>
      <c r="B11" s="18">
        <v>1</v>
      </c>
      <c r="C11" s="25">
        <v>41</v>
      </c>
      <c r="D11" s="18">
        <v>9</v>
      </c>
      <c r="E11" s="25">
        <v>980</v>
      </c>
      <c r="F11" s="18">
        <v>174</v>
      </c>
      <c r="G11" s="25">
        <v>8552</v>
      </c>
      <c r="H11" s="29">
        <v>30</v>
      </c>
      <c r="I11" s="30">
        <v>441</v>
      </c>
      <c r="J11" s="30">
        <v>1944</v>
      </c>
    </row>
    <row r="12" spans="1:10" ht="16.5" customHeight="1">
      <c r="A12" s="2" t="s">
        <v>11</v>
      </c>
      <c r="B12" s="18">
        <v>102</v>
      </c>
      <c r="C12" s="25">
        <v>7082</v>
      </c>
      <c r="D12" s="18">
        <v>808</v>
      </c>
      <c r="E12" s="25">
        <v>33786</v>
      </c>
      <c r="F12" s="18">
        <v>2046</v>
      </c>
      <c r="G12" s="25">
        <v>108440</v>
      </c>
      <c r="H12" s="29">
        <v>3436</v>
      </c>
      <c r="I12" s="30">
        <v>21974</v>
      </c>
      <c r="J12" s="30">
        <v>55561</v>
      </c>
    </row>
    <row r="13" spans="1:10" ht="16.5" customHeight="1">
      <c r="A13" s="2" t="s">
        <v>12</v>
      </c>
      <c r="B13" s="18">
        <v>6</v>
      </c>
      <c r="C13" s="25">
        <v>248</v>
      </c>
      <c r="D13" s="18">
        <v>27</v>
      </c>
      <c r="E13" s="26">
        <v>3404</v>
      </c>
      <c r="F13" s="18">
        <v>402</v>
      </c>
      <c r="G13" s="25">
        <v>34467</v>
      </c>
      <c r="H13" s="29">
        <v>181</v>
      </c>
      <c r="I13" s="30">
        <v>2851</v>
      </c>
      <c r="J13" s="30">
        <v>18729</v>
      </c>
    </row>
    <row r="14" spans="1:10" ht="16.5" customHeight="1">
      <c r="A14" s="2" t="s">
        <v>13</v>
      </c>
      <c r="B14" s="18">
        <v>140</v>
      </c>
      <c r="C14" s="25">
        <v>5010</v>
      </c>
      <c r="D14" s="18">
        <v>1123</v>
      </c>
      <c r="E14" s="25">
        <v>65257</v>
      </c>
      <c r="F14" s="18">
        <v>2770</v>
      </c>
      <c r="G14" s="25">
        <v>154878</v>
      </c>
      <c r="H14" s="29">
        <v>3338</v>
      </c>
      <c r="I14" s="30">
        <v>46426</v>
      </c>
      <c r="J14" s="30">
        <v>100650</v>
      </c>
    </row>
    <row r="15" spans="1:10" ht="16.5" customHeight="1">
      <c r="A15" s="2" t="s">
        <v>14</v>
      </c>
      <c r="B15" s="18">
        <v>61</v>
      </c>
      <c r="C15" s="25">
        <v>2111</v>
      </c>
      <c r="D15" s="18">
        <v>309</v>
      </c>
      <c r="E15" s="25">
        <v>14482</v>
      </c>
      <c r="F15" s="18">
        <v>1140</v>
      </c>
      <c r="G15" s="25">
        <v>56176</v>
      </c>
      <c r="H15" s="29">
        <v>1432</v>
      </c>
      <c r="I15" s="30">
        <v>9798</v>
      </c>
      <c r="J15" s="30">
        <v>35042</v>
      </c>
    </row>
    <row r="16" spans="1:10" ht="16.5" customHeight="1">
      <c r="A16" s="3" t="s">
        <v>15</v>
      </c>
      <c r="B16" s="18">
        <v>4</v>
      </c>
      <c r="C16" s="25">
        <v>352</v>
      </c>
      <c r="D16" s="18">
        <v>140</v>
      </c>
      <c r="E16" s="25">
        <v>9202</v>
      </c>
      <c r="F16" s="18">
        <v>965</v>
      </c>
      <c r="G16" s="25">
        <v>124135</v>
      </c>
      <c r="H16" s="29">
        <v>236</v>
      </c>
      <c r="I16" s="30">
        <v>4927</v>
      </c>
      <c r="J16" s="30">
        <v>65940</v>
      </c>
    </row>
    <row r="17" spans="1:10" ht="16.5" customHeight="1">
      <c r="A17" s="2" t="s">
        <v>16</v>
      </c>
      <c r="B17" s="18">
        <v>4</v>
      </c>
      <c r="C17" s="25">
        <v>298</v>
      </c>
      <c r="D17" s="18">
        <v>146</v>
      </c>
      <c r="E17" s="25">
        <v>8458</v>
      </c>
      <c r="F17" s="18">
        <v>2105</v>
      </c>
      <c r="G17" s="25">
        <v>108882</v>
      </c>
      <c r="H17" s="29">
        <v>214</v>
      </c>
      <c r="I17" s="30">
        <v>5527</v>
      </c>
      <c r="J17" s="30">
        <v>55280</v>
      </c>
    </row>
    <row r="18" spans="1:10" ht="16.5" customHeight="1">
      <c r="A18" s="2" t="s">
        <v>17</v>
      </c>
      <c r="B18" s="18">
        <v>1</v>
      </c>
      <c r="C18" s="25">
        <v>163</v>
      </c>
      <c r="D18" s="18">
        <v>101</v>
      </c>
      <c r="E18" s="25">
        <v>6043</v>
      </c>
      <c r="F18" s="18">
        <v>757</v>
      </c>
      <c r="G18" s="25">
        <v>43204</v>
      </c>
      <c r="H18" s="29">
        <v>97</v>
      </c>
      <c r="I18" s="30">
        <v>3287</v>
      </c>
      <c r="J18" s="30">
        <v>26055</v>
      </c>
    </row>
    <row r="19" spans="1:10" ht="16.5" customHeight="1">
      <c r="A19" s="2" t="s">
        <v>18</v>
      </c>
      <c r="B19" s="18">
        <v>57</v>
      </c>
      <c r="C19" s="25">
        <v>2890</v>
      </c>
      <c r="D19" s="18">
        <v>1839</v>
      </c>
      <c r="E19" s="25">
        <v>95015</v>
      </c>
      <c r="F19" s="18">
        <v>5251</v>
      </c>
      <c r="G19" s="25">
        <v>357993</v>
      </c>
      <c r="H19" s="29">
        <v>1795</v>
      </c>
      <c r="I19" s="30">
        <v>41822</v>
      </c>
      <c r="J19" s="30">
        <v>149143</v>
      </c>
    </row>
    <row r="20" spans="1:10" ht="16.5" customHeight="1">
      <c r="A20" s="2" t="s">
        <v>19</v>
      </c>
      <c r="B20" s="18">
        <v>43</v>
      </c>
      <c r="C20" s="25">
        <v>2168</v>
      </c>
      <c r="D20" s="18">
        <v>901</v>
      </c>
      <c r="E20" s="25">
        <v>69146</v>
      </c>
      <c r="F20" s="18">
        <v>9086</v>
      </c>
      <c r="G20" s="25">
        <v>321582</v>
      </c>
      <c r="H20" s="29">
        <v>1267</v>
      </c>
      <c r="I20" s="30">
        <v>33704</v>
      </c>
      <c r="J20" s="30">
        <v>196387</v>
      </c>
    </row>
    <row r="21" spans="1:10" ht="16.5" customHeight="1">
      <c r="A21" s="2" t="s">
        <v>20</v>
      </c>
      <c r="B21" s="18">
        <v>0</v>
      </c>
      <c r="C21" s="25">
        <v>1</v>
      </c>
      <c r="D21" s="18">
        <v>0</v>
      </c>
      <c r="E21" s="25">
        <v>34</v>
      </c>
      <c r="F21" s="18">
        <v>17</v>
      </c>
      <c r="G21" s="25">
        <v>2896</v>
      </c>
      <c r="H21" s="29">
        <v>1</v>
      </c>
      <c r="I21" s="30">
        <v>18</v>
      </c>
      <c r="J21" s="30">
        <v>1385</v>
      </c>
    </row>
    <row r="22" spans="1:10" ht="16.5" customHeight="1">
      <c r="A22" s="2" t="s">
        <v>21</v>
      </c>
      <c r="B22" s="18">
        <v>28</v>
      </c>
      <c r="C22" s="25">
        <v>1578</v>
      </c>
      <c r="D22" s="18">
        <v>621</v>
      </c>
      <c r="E22" s="25">
        <v>49262</v>
      </c>
      <c r="F22" s="18">
        <v>4670</v>
      </c>
      <c r="G22" s="25">
        <v>543049</v>
      </c>
      <c r="H22" s="29">
        <v>1034</v>
      </c>
      <c r="I22" s="30">
        <v>22611</v>
      </c>
      <c r="J22" s="30">
        <v>185062</v>
      </c>
    </row>
    <row r="23" spans="1:10" ht="16.5" customHeight="1">
      <c r="A23" s="2" t="s">
        <v>22</v>
      </c>
      <c r="B23" s="18">
        <v>171</v>
      </c>
      <c r="C23" s="25">
        <v>10760</v>
      </c>
      <c r="D23" s="18">
        <v>3775</v>
      </c>
      <c r="E23" s="25">
        <v>227843</v>
      </c>
      <c r="F23" s="18">
        <v>16141</v>
      </c>
      <c r="G23" s="25">
        <v>777205</v>
      </c>
      <c r="H23" s="29">
        <v>6288</v>
      </c>
      <c r="I23" s="30">
        <v>146218</v>
      </c>
      <c r="J23" s="30">
        <v>623039</v>
      </c>
    </row>
    <row r="24" spans="1:10" ht="16.5" customHeight="1">
      <c r="A24" s="2" t="s">
        <v>23</v>
      </c>
      <c r="B24" s="18">
        <v>1</v>
      </c>
      <c r="C24" s="25">
        <v>24</v>
      </c>
      <c r="D24" s="18">
        <v>22</v>
      </c>
      <c r="E24" s="25">
        <v>1529</v>
      </c>
      <c r="F24" s="18">
        <v>79</v>
      </c>
      <c r="G24" s="25">
        <v>12820</v>
      </c>
      <c r="H24" s="29">
        <v>17</v>
      </c>
      <c r="I24" s="30">
        <v>1072</v>
      </c>
      <c r="J24" s="30">
        <v>9813</v>
      </c>
    </row>
    <row r="25" spans="1:10" ht="16.5" customHeight="1">
      <c r="A25" s="2" t="s">
        <v>24</v>
      </c>
      <c r="B25" s="18">
        <v>0</v>
      </c>
      <c r="C25" s="25">
        <v>42</v>
      </c>
      <c r="D25" s="18">
        <v>10</v>
      </c>
      <c r="E25" s="25">
        <v>1762</v>
      </c>
      <c r="F25" s="18">
        <v>148</v>
      </c>
      <c r="G25" s="25">
        <v>2244</v>
      </c>
      <c r="H25" s="29">
        <v>25</v>
      </c>
      <c r="I25" s="30">
        <v>950</v>
      </c>
      <c r="J25" s="30">
        <v>2055</v>
      </c>
    </row>
    <row r="26" spans="1:10" ht="16.5" customHeight="1">
      <c r="A26" s="2" t="s">
        <v>25</v>
      </c>
      <c r="B26" s="18">
        <v>0</v>
      </c>
      <c r="C26" s="25">
        <v>20</v>
      </c>
      <c r="D26" s="18">
        <v>14</v>
      </c>
      <c r="E26" s="25">
        <v>912</v>
      </c>
      <c r="F26" s="18">
        <v>16</v>
      </c>
      <c r="G26" s="25">
        <v>5038</v>
      </c>
      <c r="H26" s="29">
        <v>17</v>
      </c>
      <c r="I26" s="30">
        <v>407</v>
      </c>
      <c r="J26" s="30">
        <v>1920</v>
      </c>
    </row>
    <row r="27" spans="1:10" ht="16.5" customHeight="1">
      <c r="A27" s="2" t="s">
        <v>26</v>
      </c>
      <c r="B27" s="18">
        <v>0</v>
      </c>
      <c r="C27" s="25">
        <v>13</v>
      </c>
      <c r="D27" s="18">
        <v>0</v>
      </c>
      <c r="E27" s="25">
        <v>0</v>
      </c>
      <c r="F27" s="18">
        <v>0</v>
      </c>
      <c r="G27" s="25">
        <v>0</v>
      </c>
      <c r="H27" s="29">
        <v>12</v>
      </c>
      <c r="I27" s="30">
        <v>0</v>
      </c>
      <c r="J27" s="30">
        <v>0</v>
      </c>
    </row>
    <row r="28" spans="1:10" ht="17.25" customHeight="1">
      <c r="A28" s="2" t="s">
        <v>27</v>
      </c>
      <c r="B28" s="18">
        <v>13</v>
      </c>
      <c r="C28" s="25">
        <v>338</v>
      </c>
      <c r="D28" s="18">
        <v>284</v>
      </c>
      <c r="E28" s="25">
        <v>10700</v>
      </c>
      <c r="F28" s="18">
        <v>877</v>
      </c>
      <c r="G28" s="25">
        <v>40671</v>
      </c>
      <c r="H28" s="29">
        <v>229</v>
      </c>
      <c r="I28" s="30">
        <v>9603</v>
      </c>
      <c r="J28" s="30">
        <v>20514</v>
      </c>
    </row>
    <row r="29" spans="1:10" ht="14.25" customHeight="1">
      <c r="A29" s="2" t="s">
        <v>28</v>
      </c>
      <c r="B29" s="18">
        <v>4</v>
      </c>
      <c r="C29" s="25">
        <v>171</v>
      </c>
      <c r="D29" s="18">
        <v>43</v>
      </c>
      <c r="E29" s="25">
        <v>2930</v>
      </c>
      <c r="F29" s="18">
        <v>183</v>
      </c>
      <c r="G29" s="25">
        <v>7718</v>
      </c>
      <c r="H29" s="29">
        <v>69</v>
      </c>
      <c r="I29" s="30">
        <v>1560</v>
      </c>
      <c r="J29" s="30">
        <v>4306</v>
      </c>
    </row>
    <row r="30" spans="1:10" ht="16.5" customHeight="1">
      <c r="A30" s="2" t="s">
        <v>29</v>
      </c>
      <c r="B30" s="18">
        <v>37</v>
      </c>
      <c r="C30" s="25">
        <v>1597</v>
      </c>
      <c r="D30" s="18">
        <v>405</v>
      </c>
      <c r="E30" s="25">
        <v>25803</v>
      </c>
      <c r="F30" s="18">
        <v>1069</v>
      </c>
      <c r="G30" s="25">
        <v>76070</v>
      </c>
      <c r="H30" s="29">
        <v>969</v>
      </c>
      <c r="I30" s="30">
        <v>13016</v>
      </c>
      <c r="J30" s="30">
        <v>44331</v>
      </c>
    </row>
    <row r="31" spans="1:10" ht="16.5" customHeight="1">
      <c r="A31" s="2" t="s">
        <v>30</v>
      </c>
      <c r="B31" s="18">
        <v>29</v>
      </c>
      <c r="C31" s="25">
        <v>2001</v>
      </c>
      <c r="D31" s="18">
        <v>1046</v>
      </c>
      <c r="E31" s="25">
        <v>77846</v>
      </c>
      <c r="F31" s="18">
        <v>4405</v>
      </c>
      <c r="G31" s="25">
        <v>383649</v>
      </c>
      <c r="H31" s="29">
        <v>1294</v>
      </c>
      <c r="I31" s="30">
        <v>35581</v>
      </c>
      <c r="J31" s="30">
        <v>219126</v>
      </c>
    </row>
    <row r="32" spans="1:10" ht="16.5" customHeight="1">
      <c r="A32" s="2" t="s">
        <v>31</v>
      </c>
      <c r="B32" s="18">
        <v>1</v>
      </c>
      <c r="C32" s="25">
        <v>24</v>
      </c>
      <c r="D32" s="18">
        <v>5</v>
      </c>
      <c r="E32" s="25">
        <v>101</v>
      </c>
      <c r="F32" s="18">
        <v>87</v>
      </c>
      <c r="G32" s="25">
        <v>955</v>
      </c>
      <c r="H32" s="29">
        <v>16</v>
      </c>
      <c r="I32" s="30">
        <v>81</v>
      </c>
      <c r="J32" s="30">
        <v>975</v>
      </c>
    </row>
    <row r="33" spans="1:10" ht="16.5" customHeight="1">
      <c r="A33" s="2" t="s">
        <v>32</v>
      </c>
      <c r="B33" s="18">
        <v>174</v>
      </c>
      <c r="C33" s="25">
        <v>5995</v>
      </c>
      <c r="D33" s="18">
        <v>3346</v>
      </c>
      <c r="E33" s="25">
        <v>189967</v>
      </c>
      <c r="F33" s="18">
        <v>12542</v>
      </c>
      <c r="G33" s="25">
        <v>1154734</v>
      </c>
      <c r="H33" s="29">
        <v>3456</v>
      </c>
      <c r="I33" s="30">
        <v>84711</v>
      </c>
      <c r="J33" s="30">
        <v>382517</v>
      </c>
    </row>
    <row r="34" spans="1:10" ht="12.75" customHeight="1">
      <c r="A34" s="2" t="s">
        <v>33</v>
      </c>
      <c r="B34" s="18">
        <v>41</v>
      </c>
      <c r="C34" s="25">
        <v>1506</v>
      </c>
      <c r="D34" s="18">
        <v>1005</v>
      </c>
      <c r="E34" s="25">
        <v>56291</v>
      </c>
      <c r="F34" s="18">
        <v>1588</v>
      </c>
      <c r="G34" s="25">
        <v>64037</v>
      </c>
      <c r="H34" s="29">
        <v>978</v>
      </c>
      <c r="I34" s="30">
        <v>17566</v>
      </c>
      <c r="J34" s="30">
        <v>35540</v>
      </c>
    </row>
    <row r="35" spans="1:10" ht="12.75" customHeight="1">
      <c r="A35" s="2" t="s">
        <v>34</v>
      </c>
      <c r="B35" s="18">
        <v>1</v>
      </c>
      <c r="C35" s="25">
        <v>85</v>
      </c>
      <c r="D35" s="18">
        <v>45</v>
      </c>
      <c r="E35" s="25">
        <v>1552</v>
      </c>
      <c r="F35" s="18">
        <v>41</v>
      </c>
      <c r="G35" s="25">
        <v>3764</v>
      </c>
      <c r="H35" s="29">
        <v>55</v>
      </c>
      <c r="I35" s="30">
        <v>775</v>
      </c>
      <c r="J35" s="30">
        <v>1609</v>
      </c>
    </row>
    <row r="36" spans="1:10" ht="16.5" customHeight="1">
      <c r="A36" s="2" t="s">
        <v>35</v>
      </c>
      <c r="B36" s="18">
        <v>42</v>
      </c>
      <c r="C36" s="25">
        <v>3283</v>
      </c>
      <c r="D36" s="18">
        <v>1402</v>
      </c>
      <c r="E36" s="25">
        <v>103543</v>
      </c>
      <c r="F36" s="18">
        <v>30364</v>
      </c>
      <c r="G36" s="25">
        <v>866532</v>
      </c>
      <c r="H36" s="29">
        <v>1994</v>
      </c>
      <c r="I36" s="30">
        <v>55528</v>
      </c>
      <c r="J36" s="30">
        <v>348080</v>
      </c>
    </row>
    <row r="37" spans="1:10" ht="16.5" customHeight="1">
      <c r="A37" s="2" t="s">
        <v>36</v>
      </c>
      <c r="B37" s="18">
        <v>10</v>
      </c>
      <c r="C37" s="25">
        <v>450</v>
      </c>
      <c r="D37" s="18">
        <v>210</v>
      </c>
      <c r="E37" s="25">
        <v>9383</v>
      </c>
      <c r="F37" s="18">
        <v>937</v>
      </c>
      <c r="G37" s="25">
        <v>64741</v>
      </c>
      <c r="H37" s="29">
        <v>326</v>
      </c>
      <c r="I37" s="30">
        <v>5812</v>
      </c>
      <c r="J37" s="30">
        <v>31367</v>
      </c>
    </row>
    <row r="38" spans="1:10" ht="16.5" customHeight="1">
      <c r="A38" s="2" t="s">
        <v>37</v>
      </c>
      <c r="B38" s="18">
        <v>35</v>
      </c>
      <c r="C38" s="25">
        <v>3249</v>
      </c>
      <c r="D38" s="18">
        <v>1009</v>
      </c>
      <c r="E38" s="25">
        <v>35847</v>
      </c>
      <c r="F38" s="18">
        <v>3371</v>
      </c>
      <c r="G38" s="25">
        <v>128568</v>
      </c>
      <c r="H38" s="29">
        <v>1747</v>
      </c>
      <c r="I38" s="30">
        <v>27128</v>
      </c>
      <c r="J38" s="30">
        <v>90765</v>
      </c>
    </row>
    <row r="39" spans="1:10" ht="18" customHeight="1">
      <c r="A39" s="4" t="s">
        <v>1</v>
      </c>
      <c r="B39" s="27">
        <f>SUM(B3:B38)</f>
        <v>1074</v>
      </c>
      <c r="C39" s="27">
        <f>SUM(C3:C38)</f>
        <v>55112</v>
      </c>
      <c r="D39" s="27">
        <f aca="true" t="shared" si="0" ref="D39:J39">SUM(D3:D38)</f>
        <v>21334</v>
      </c>
      <c r="E39" s="27">
        <f t="shared" si="0"/>
        <v>1213636</v>
      </c>
      <c r="F39" s="27">
        <f t="shared" si="0"/>
        <v>105977</v>
      </c>
      <c r="G39" s="27">
        <f t="shared" si="0"/>
        <v>5693556</v>
      </c>
      <c r="H39" s="28">
        <f t="shared" si="0"/>
        <v>32904</v>
      </c>
      <c r="I39" s="27">
        <f t="shared" si="0"/>
        <v>652153</v>
      </c>
      <c r="J39" s="27">
        <f t="shared" si="0"/>
        <v>2840497</v>
      </c>
    </row>
    <row r="40" spans="1:10" ht="18">
      <c r="A40" s="5" t="s">
        <v>80</v>
      </c>
      <c r="B40" s="6"/>
      <c r="C40" s="7">
        <f>C39+E39+G39</f>
        <v>6962304</v>
      </c>
      <c r="D40" s="6"/>
      <c r="E40" s="6"/>
      <c r="F40" s="5" t="s">
        <v>47</v>
      </c>
      <c r="G40" s="5"/>
      <c r="H40" s="9"/>
      <c r="I40" s="5"/>
      <c r="J40" s="7">
        <f>H39+I39+J39</f>
        <v>3525554</v>
      </c>
    </row>
    <row r="41" spans="8:10" ht="18">
      <c r="H41" s="10"/>
      <c r="J41" s="8">
        <v>0.5064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2020-01-02T03:23:35Z</cp:lastPrinted>
  <dcterms:created xsi:type="dcterms:W3CDTF">2019-03-01T08:50:46Z</dcterms:created>
  <dcterms:modified xsi:type="dcterms:W3CDTF">2020-01-02T04:09:23Z</dcterms:modified>
  <cp:category/>
  <cp:version/>
  <cp:contentType/>
  <cp:contentStatus/>
</cp:coreProperties>
</file>